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115" windowHeight="7485" activeTab="1"/>
  </bookViews>
  <sheets>
    <sheet name="Topic" sheetId="1" r:id="rId1"/>
    <sheet name="Frames" sheetId="2" r:id="rId2"/>
    <sheet name="Yearly" sheetId="3" r:id="rId3"/>
  </sheets>
  <calcPr calcId="145621"/>
</workbook>
</file>

<file path=xl/calcChain.xml><?xml version="1.0" encoding="utf-8"?>
<calcChain xmlns="http://schemas.openxmlformats.org/spreadsheetml/2006/main">
  <c r="G53" i="3" l="1"/>
  <c r="H53" i="3" s="1"/>
  <c r="I53" i="3"/>
  <c r="J53" i="3"/>
  <c r="G54" i="3"/>
  <c r="H54" i="3" s="1"/>
  <c r="I54" i="3"/>
  <c r="J54" i="3"/>
  <c r="J3" i="3" l="1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H5" i="3"/>
  <c r="H9" i="3"/>
  <c r="H13" i="3"/>
  <c r="H17" i="3"/>
  <c r="H21" i="3"/>
  <c r="H25" i="3"/>
  <c r="H29" i="3"/>
  <c r="H33" i="3"/>
  <c r="H37" i="3"/>
  <c r="H41" i="3"/>
  <c r="H45" i="3"/>
  <c r="H49" i="3"/>
  <c r="G3" i="3"/>
  <c r="H3" i="3" s="1"/>
  <c r="G4" i="3"/>
  <c r="H4" i="3" s="1"/>
  <c r="G5" i="3"/>
  <c r="G6" i="3"/>
  <c r="H6" i="3" s="1"/>
  <c r="G7" i="3"/>
  <c r="H7" i="3" s="1"/>
  <c r="G8" i="3"/>
  <c r="H8" i="3" s="1"/>
  <c r="G9" i="3"/>
  <c r="G10" i="3"/>
  <c r="H10" i="3" s="1"/>
  <c r="G11" i="3"/>
  <c r="H11" i="3" s="1"/>
  <c r="G12" i="3"/>
  <c r="H12" i="3" s="1"/>
  <c r="G13" i="3"/>
  <c r="G14" i="3"/>
  <c r="H14" i="3" s="1"/>
  <c r="G15" i="3"/>
  <c r="H15" i="3" s="1"/>
  <c r="G16" i="3"/>
  <c r="H16" i="3" s="1"/>
  <c r="G17" i="3"/>
  <c r="G18" i="3"/>
  <c r="H18" i="3" s="1"/>
  <c r="G19" i="3"/>
  <c r="H19" i="3" s="1"/>
  <c r="G20" i="3"/>
  <c r="H20" i="3" s="1"/>
  <c r="G21" i="3"/>
  <c r="G22" i="3"/>
  <c r="H22" i="3" s="1"/>
  <c r="G23" i="3"/>
  <c r="H23" i="3" s="1"/>
  <c r="G24" i="3"/>
  <c r="H24" i="3" s="1"/>
  <c r="G25" i="3"/>
  <c r="G26" i="3"/>
  <c r="H26" i="3" s="1"/>
  <c r="G27" i="3"/>
  <c r="H27" i="3" s="1"/>
  <c r="G28" i="3"/>
  <c r="H28" i="3" s="1"/>
  <c r="G29" i="3"/>
  <c r="G30" i="3"/>
  <c r="H30" i="3" s="1"/>
  <c r="G31" i="3"/>
  <c r="H31" i="3" s="1"/>
  <c r="G32" i="3"/>
  <c r="H32" i="3" s="1"/>
  <c r="G33" i="3"/>
  <c r="G34" i="3"/>
  <c r="H34" i="3" s="1"/>
  <c r="G35" i="3"/>
  <c r="H35" i="3" s="1"/>
  <c r="G36" i="3"/>
  <c r="H36" i="3" s="1"/>
  <c r="G37" i="3"/>
  <c r="G38" i="3"/>
  <c r="H38" i="3" s="1"/>
  <c r="G39" i="3"/>
  <c r="H39" i="3" s="1"/>
  <c r="G40" i="3"/>
  <c r="H40" i="3" s="1"/>
  <c r="G41" i="3"/>
  <c r="G42" i="3"/>
  <c r="H42" i="3" s="1"/>
  <c r="G43" i="3"/>
  <c r="H43" i="3" s="1"/>
  <c r="G44" i="3"/>
  <c r="H44" i="3" s="1"/>
  <c r="G45" i="3"/>
  <c r="G46" i="3"/>
  <c r="H46" i="3" s="1"/>
  <c r="G47" i="3"/>
  <c r="H47" i="3" s="1"/>
  <c r="G48" i="3"/>
  <c r="H48" i="3" s="1"/>
  <c r="G49" i="3"/>
  <c r="G50" i="3"/>
  <c r="H50" i="3" s="1"/>
  <c r="G51" i="3"/>
  <c r="H51" i="3" s="1"/>
  <c r="G52" i="3"/>
  <c r="H52" i="3" s="1"/>
  <c r="J2" i="3"/>
  <c r="I2" i="3"/>
  <c r="H2" i="3"/>
  <c r="G2" i="3"/>
  <c r="I17" i="2"/>
  <c r="I16" i="2"/>
  <c r="I15" i="2"/>
  <c r="I14" i="2"/>
  <c r="I13" i="2"/>
  <c r="I12" i="2"/>
  <c r="I11" i="2"/>
  <c r="I10" i="2"/>
  <c r="I9" i="2"/>
  <c r="I8" i="2"/>
  <c r="I7" i="2"/>
  <c r="I6" i="2"/>
  <c r="I5" i="1" l="1"/>
  <c r="I4" i="1"/>
  <c r="I3" i="1"/>
  <c r="I2" i="1"/>
  <c r="I2" i="2"/>
  <c r="I3" i="2"/>
  <c r="I4" i="2"/>
  <c r="I5" i="2"/>
</calcChain>
</file>

<file path=xl/sharedStrings.xml><?xml version="1.0" encoding="utf-8"?>
<sst xmlns="http://schemas.openxmlformats.org/spreadsheetml/2006/main" count="108" uniqueCount="36">
  <si>
    <t>Iteration</t>
  </si>
  <si>
    <t>Search String Used</t>
  </si>
  <si>
    <t>Hits</t>
  </si>
  <si>
    <t>Hits Tested</t>
  </si>
  <si>
    <t>True Hits</t>
  </si>
  <si>
    <t>True Hits Percentage</t>
  </si>
  <si>
    <t>Revised Search String</t>
  </si>
  <si>
    <t>Final Version</t>
  </si>
  <si>
    <t>Frame</t>
  </si>
  <si>
    <t>Time Period</t>
  </si>
  <si>
    <t>1960-2012</t>
  </si>
  <si>
    <t>Overall Topic</t>
  </si>
  <si>
    <t>Frame 1 (Positive)</t>
  </si>
  <si>
    <t>Frame 2 (Positive)</t>
  </si>
  <si>
    <t>Frame 3 (Negative)</t>
  </si>
  <si>
    <t>Frame 4(Negative)</t>
  </si>
  <si>
    <t>Pesticides</t>
  </si>
  <si>
    <t>Year</t>
  </si>
  <si>
    <t>Frame One (Frequency)</t>
  </si>
  <si>
    <t>Frame Two (Frequency)</t>
  </si>
  <si>
    <t>Frame Three (Frequency)</t>
  </si>
  <si>
    <t>Frame Four (Frequency)</t>
  </si>
  <si>
    <t>Frame Two(Percent)</t>
  </si>
  <si>
    <t>Frame Three (Percent)</t>
  </si>
  <si>
    <t>Frame Four (Percent)</t>
  </si>
  <si>
    <t>Frame One (Percent for Year)</t>
  </si>
  <si>
    <t>Environment OR "Natural World" OR Nature AND Pesticides…</t>
  </si>
  <si>
    <t>AND NOT (England OR France...)</t>
  </si>
  <si>
    <t>Grow OR Thrive OR Healthy….</t>
  </si>
  <si>
    <t>Advancement OR Futuristic OR Frontier…</t>
  </si>
  <si>
    <t>Humans AND Deadly OR Unsafe OR Toxic…</t>
  </si>
  <si>
    <t>Pollution OR Runoff AND Harmful …</t>
  </si>
  <si>
    <t>Attention</t>
  </si>
  <si>
    <t>Revised NOT</t>
  </si>
  <si>
    <t>NOT part of Search String</t>
  </si>
  <si>
    <t>Final NOT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</si>
</sst>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E1" sqref="E1"/>
    </sheetView>
  </sheetViews>
  <sheetFormatPr defaultRowHeight="15" x14ac:dyDescent="0.25"/>
  <cols>
    <col min="1" max="1" width="26" bestFit="1" customWidth="1"/>
    <col min="2" max="2" width="12.28515625" customWidth="1"/>
    <col min="3" max="3" width="8.7109375" bestFit="1" customWidth="1"/>
    <col min="4" max="4" width="38.28515625" bestFit="1" customWidth="1"/>
    <col min="5" max="5" width="28.85546875" bestFit="1" customWidth="1"/>
    <col min="6" max="6" width="6.7109375" customWidth="1"/>
    <col min="7" max="7" width="10.85546875" bestFit="1" customWidth="1"/>
    <col min="8" max="8" width="8.85546875" bestFit="1" customWidth="1"/>
    <col min="9" max="9" width="19.5703125" bestFit="1" customWidth="1"/>
  </cols>
  <sheetData>
    <row r="1" spans="1:9" x14ac:dyDescent="0.25">
      <c r="A1" t="s">
        <v>11</v>
      </c>
      <c r="B1" t="s">
        <v>9</v>
      </c>
      <c r="C1" t="s">
        <v>0</v>
      </c>
      <c r="D1" t="s">
        <v>1</v>
      </c>
      <c r="E1" t="s">
        <v>34</v>
      </c>
      <c r="F1" t="s">
        <v>2</v>
      </c>
      <c r="G1" t="s">
        <v>3</v>
      </c>
      <c r="H1" t="s">
        <v>4</v>
      </c>
      <c r="I1" t="s">
        <v>5</v>
      </c>
    </row>
    <row r="2" spans="1:9" x14ac:dyDescent="0.25">
      <c r="A2" t="s">
        <v>16</v>
      </c>
      <c r="B2" t="s">
        <v>10</v>
      </c>
      <c r="C2">
        <v>1</v>
      </c>
      <c r="D2" t="s">
        <v>26</v>
      </c>
      <c r="E2" t="s">
        <v>27</v>
      </c>
      <c r="F2">
        <v>5000</v>
      </c>
      <c r="G2">
        <v>20</v>
      </c>
      <c r="H2">
        <v>7</v>
      </c>
      <c r="I2">
        <f>(H2/G2)*100</f>
        <v>35</v>
      </c>
    </row>
    <row r="3" spans="1:9" x14ac:dyDescent="0.25">
      <c r="A3" t="s">
        <v>16</v>
      </c>
      <c r="B3" t="s">
        <v>10</v>
      </c>
      <c r="C3">
        <v>2</v>
      </c>
      <c r="D3" t="s">
        <v>6</v>
      </c>
      <c r="E3" t="s">
        <v>33</v>
      </c>
      <c r="F3">
        <v>5400</v>
      </c>
      <c r="G3">
        <v>20</v>
      </c>
      <c r="H3">
        <v>12</v>
      </c>
      <c r="I3">
        <f>(H3/G3)*100</f>
        <v>60</v>
      </c>
    </row>
    <row r="4" spans="1:9" x14ac:dyDescent="0.25">
      <c r="A4" t="s">
        <v>16</v>
      </c>
      <c r="B4" t="s">
        <v>10</v>
      </c>
      <c r="C4">
        <v>3</v>
      </c>
      <c r="D4" t="s">
        <v>6</v>
      </c>
      <c r="E4" t="s">
        <v>33</v>
      </c>
      <c r="F4">
        <v>5500</v>
      </c>
      <c r="G4">
        <v>20</v>
      </c>
      <c r="H4">
        <v>19</v>
      </c>
      <c r="I4">
        <f>(H4/G4)*100</f>
        <v>95</v>
      </c>
    </row>
    <row r="5" spans="1:9" x14ac:dyDescent="0.25">
      <c r="A5" t="s">
        <v>16</v>
      </c>
      <c r="B5" t="s">
        <v>10</v>
      </c>
      <c r="C5">
        <v>4</v>
      </c>
      <c r="D5" t="s">
        <v>7</v>
      </c>
      <c r="E5" t="s">
        <v>35</v>
      </c>
      <c r="F5">
        <v>5200</v>
      </c>
      <c r="G5">
        <v>100</v>
      </c>
      <c r="H5">
        <v>92</v>
      </c>
      <c r="I5">
        <f>(H5/G5)*100</f>
        <v>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D18" sqref="D18"/>
    </sheetView>
  </sheetViews>
  <sheetFormatPr defaultRowHeight="15" x14ac:dyDescent="0.25"/>
  <cols>
    <col min="1" max="1" width="26" bestFit="1" customWidth="1"/>
    <col min="2" max="2" width="12.28515625" customWidth="1"/>
    <col min="3" max="3" width="8.7109375" bestFit="1" customWidth="1"/>
    <col min="4" max="4" width="38.28515625" bestFit="1" customWidth="1"/>
    <col min="5" max="5" width="28.85546875" bestFit="1" customWidth="1"/>
    <col min="6" max="6" width="6.7109375" customWidth="1"/>
    <col min="7" max="7" width="10.85546875" bestFit="1" customWidth="1"/>
    <col min="8" max="8" width="8.85546875" bestFit="1" customWidth="1"/>
    <col min="9" max="9" width="19.5703125" bestFit="1" customWidth="1"/>
  </cols>
  <sheetData>
    <row r="1" spans="1:9" x14ac:dyDescent="0.25">
      <c r="A1" t="s">
        <v>8</v>
      </c>
      <c r="B1" t="s">
        <v>9</v>
      </c>
      <c r="C1" t="s">
        <v>0</v>
      </c>
      <c r="D1" t="s">
        <v>1</v>
      </c>
      <c r="E1" t="s">
        <v>34</v>
      </c>
      <c r="F1" t="s">
        <v>2</v>
      </c>
      <c r="G1" t="s">
        <v>3</v>
      </c>
      <c r="H1" t="s">
        <v>4</v>
      </c>
      <c r="I1" t="s">
        <v>5</v>
      </c>
    </row>
    <row r="2" spans="1:9" x14ac:dyDescent="0.25">
      <c r="A2" t="s">
        <v>12</v>
      </c>
      <c r="B2" t="s">
        <v>10</v>
      </c>
      <c r="C2">
        <v>1</v>
      </c>
      <c r="D2" t="s">
        <v>28</v>
      </c>
      <c r="E2" t="s">
        <v>27</v>
      </c>
      <c r="F2">
        <v>1600</v>
      </c>
      <c r="G2">
        <v>20</v>
      </c>
      <c r="H2">
        <v>5</v>
      </c>
      <c r="I2">
        <f t="shared" ref="I2:I17" si="0">(H2/G2)*100</f>
        <v>25</v>
      </c>
    </row>
    <row r="3" spans="1:9" x14ac:dyDescent="0.25">
      <c r="A3" t="s">
        <v>12</v>
      </c>
      <c r="B3" t="s">
        <v>10</v>
      </c>
      <c r="C3">
        <v>2</v>
      </c>
      <c r="D3" t="s">
        <v>6</v>
      </c>
      <c r="E3" t="s">
        <v>33</v>
      </c>
      <c r="F3">
        <v>1400</v>
      </c>
      <c r="G3">
        <v>20</v>
      </c>
      <c r="H3">
        <v>15</v>
      </c>
      <c r="I3">
        <f t="shared" si="0"/>
        <v>75</v>
      </c>
    </row>
    <row r="4" spans="1:9" x14ac:dyDescent="0.25">
      <c r="A4" t="s">
        <v>12</v>
      </c>
      <c r="B4" t="s">
        <v>10</v>
      </c>
      <c r="C4">
        <v>3</v>
      </c>
      <c r="D4" t="s">
        <v>6</v>
      </c>
      <c r="E4" t="s">
        <v>33</v>
      </c>
      <c r="F4">
        <v>1200</v>
      </c>
      <c r="G4">
        <v>20</v>
      </c>
      <c r="H4">
        <v>19</v>
      </c>
      <c r="I4">
        <f t="shared" si="0"/>
        <v>95</v>
      </c>
    </row>
    <row r="5" spans="1:9" x14ac:dyDescent="0.25">
      <c r="A5" t="s">
        <v>12</v>
      </c>
      <c r="B5" t="s">
        <v>10</v>
      </c>
      <c r="C5">
        <v>4</v>
      </c>
      <c r="D5" t="s">
        <v>7</v>
      </c>
      <c r="E5" t="s">
        <v>35</v>
      </c>
      <c r="F5">
        <v>1500</v>
      </c>
      <c r="G5">
        <v>100</v>
      </c>
      <c r="H5">
        <v>92</v>
      </c>
      <c r="I5">
        <f t="shared" si="0"/>
        <v>92</v>
      </c>
    </row>
    <row r="6" spans="1:9" x14ac:dyDescent="0.25">
      <c r="A6" t="s">
        <v>13</v>
      </c>
      <c r="B6" t="s">
        <v>10</v>
      </c>
      <c r="C6">
        <v>1</v>
      </c>
      <c r="D6" t="s">
        <v>29</v>
      </c>
      <c r="E6" t="s">
        <v>27</v>
      </c>
      <c r="F6">
        <v>900</v>
      </c>
      <c r="G6">
        <v>20</v>
      </c>
      <c r="H6">
        <v>5</v>
      </c>
      <c r="I6">
        <f t="shared" si="0"/>
        <v>25</v>
      </c>
    </row>
    <row r="7" spans="1:9" x14ac:dyDescent="0.25">
      <c r="A7" t="s">
        <v>13</v>
      </c>
      <c r="B7" t="s">
        <v>10</v>
      </c>
      <c r="C7">
        <v>2</v>
      </c>
      <c r="D7" t="s">
        <v>6</v>
      </c>
      <c r="E7" t="s">
        <v>33</v>
      </c>
      <c r="F7">
        <v>800</v>
      </c>
      <c r="G7">
        <v>20</v>
      </c>
      <c r="H7">
        <v>12</v>
      </c>
      <c r="I7">
        <f t="shared" si="0"/>
        <v>60</v>
      </c>
    </row>
    <row r="8" spans="1:9" x14ac:dyDescent="0.25">
      <c r="A8" t="s">
        <v>13</v>
      </c>
      <c r="B8" t="s">
        <v>10</v>
      </c>
      <c r="C8">
        <v>3</v>
      </c>
      <c r="D8" t="s">
        <v>6</v>
      </c>
      <c r="E8" t="s">
        <v>33</v>
      </c>
      <c r="F8">
        <v>750</v>
      </c>
      <c r="G8">
        <v>20</v>
      </c>
      <c r="H8">
        <v>18</v>
      </c>
      <c r="I8">
        <f t="shared" si="0"/>
        <v>90</v>
      </c>
    </row>
    <row r="9" spans="1:9" x14ac:dyDescent="0.25">
      <c r="A9" t="s">
        <v>13</v>
      </c>
      <c r="B9" t="s">
        <v>10</v>
      </c>
      <c r="C9">
        <v>4</v>
      </c>
      <c r="D9" t="s">
        <v>7</v>
      </c>
      <c r="E9" t="s">
        <v>35</v>
      </c>
      <c r="F9">
        <v>1000</v>
      </c>
      <c r="G9">
        <v>100</v>
      </c>
      <c r="H9">
        <v>91</v>
      </c>
      <c r="I9">
        <f t="shared" si="0"/>
        <v>91</v>
      </c>
    </row>
    <row r="10" spans="1:9" x14ac:dyDescent="0.25">
      <c r="A10" t="s">
        <v>14</v>
      </c>
      <c r="B10" t="s">
        <v>10</v>
      </c>
      <c r="C10">
        <v>1</v>
      </c>
      <c r="D10" t="s">
        <v>30</v>
      </c>
      <c r="E10" t="s">
        <v>27</v>
      </c>
      <c r="F10">
        <v>2000</v>
      </c>
      <c r="G10">
        <v>20</v>
      </c>
      <c r="H10">
        <v>10</v>
      </c>
      <c r="I10">
        <f t="shared" si="0"/>
        <v>50</v>
      </c>
    </row>
    <row r="11" spans="1:9" x14ac:dyDescent="0.25">
      <c r="A11" t="s">
        <v>14</v>
      </c>
      <c r="B11" t="s">
        <v>10</v>
      </c>
      <c r="C11">
        <v>2</v>
      </c>
      <c r="D11" t="s">
        <v>6</v>
      </c>
      <c r="E11" t="s">
        <v>33</v>
      </c>
      <c r="F11">
        <v>2200</v>
      </c>
      <c r="G11">
        <v>20</v>
      </c>
      <c r="H11">
        <v>15</v>
      </c>
      <c r="I11">
        <f t="shared" si="0"/>
        <v>75</v>
      </c>
    </row>
    <row r="12" spans="1:9" x14ac:dyDescent="0.25">
      <c r="A12" t="s">
        <v>14</v>
      </c>
      <c r="B12" t="s">
        <v>10</v>
      </c>
      <c r="C12">
        <v>3</v>
      </c>
      <c r="D12" t="s">
        <v>6</v>
      </c>
      <c r="E12" t="s">
        <v>33</v>
      </c>
      <c r="F12">
        <v>2100</v>
      </c>
      <c r="G12">
        <v>20</v>
      </c>
      <c r="H12">
        <v>19</v>
      </c>
      <c r="I12">
        <f t="shared" si="0"/>
        <v>95</v>
      </c>
    </row>
    <row r="13" spans="1:9" x14ac:dyDescent="0.25">
      <c r="A13" t="s">
        <v>14</v>
      </c>
      <c r="B13" t="s">
        <v>10</v>
      </c>
      <c r="C13">
        <v>4</v>
      </c>
      <c r="D13" t="s">
        <v>7</v>
      </c>
      <c r="E13" t="s">
        <v>35</v>
      </c>
      <c r="F13">
        <v>1750</v>
      </c>
      <c r="G13">
        <v>100</v>
      </c>
      <c r="H13">
        <v>97</v>
      </c>
      <c r="I13">
        <f t="shared" si="0"/>
        <v>97</v>
      </c>
    </row>
    <row r="14" spans="1:9" x14ac:dyDescent="0.25">
      <c r="A14" t="s">
        <v>15</v>
      </c>
      <c r="B14" t="s">
        <v>10</v>
      </c>
      <c r="C14">
        <v>1</v>
      </c>
      <c r="D14" t="s">
        <v>31</v>
      </c>
      <c r="E14" t="s">
        <v>27</v>
      </c>
      <c r="F14">
        <v>3000</v>
      </c>
      <c r="G14">
        <v>20</v>
      </c>
      <c r="H14">
        <v>12</v>
      </c>
      <c r="I14">
        <f t="shared" si="0"/>
        <v>60</v>
      </c>
    </row>
    <row r="15" spans="1:9" x14ac:dyDescent="0.25">
      <c r="A15" t="s">
        <v>15</v>
      </c>
      <c r="B15" t="s">
        <v>10</v>
      </c>
      <c r="C15">
        <v>2</v>
      </c>
      <c r="D15" t="s">
        <v>6</v>
      </c>
      <c r="E15" t="s">
        <v>33</v>
      </c>
      <c r="F15">
        <v>3200</v>
      </c>
      <c r="G15">
        <v>20</v>
      </c>
      <c r="H15">
        <v>15</v>
      </c>
      <c r="I15">
        <f t="shared" si="0"/>
        <v>75</v>
      </c>
    </row>
    <row r="16" spans="1:9" x14ac:dyDescent="0.25">
      <c r="A16" t="s">
        <v>15</v>
      </c>
      <c r="B16" t="s">
        <v>10</v>
      </c>
      <c r="C16">
        <v>3</v>
      </c>
      <c r="D16" t="s">
        <v>6</v>
      </c>
      <c r="E16" t="s">
        <v>33</v>
      </c>
      <c r="F16">
        <v>3300</v>
      </c>
      <c r="G16">
        <v>20</v>
      </c>
      <c r="H16">
        <v>20</v>
      </c>
      <c r="I16">
        <f t="shared" si="0"/>
        <v>100</v>
      </c>
    </row>
    <row r="17" spans="1:9" x14ac:dyDescent="0.25">
      <c r="A17" t="s">
        <v>15</v>
      </c>
      <c r="B17" t="s">
        <v>10</v>
      </c>
      <c r="C17">
        <v>4</v>
      </c>
      <c r="D17" t="s">
        <v>7</v>
      </c>
      <c r="E17" t="s">
        <v>35</v>
      </c>
      <c r="F17">
        <v>3100</v>
      </c>
      <c r="G17">
        <v>100</v>
      </c>
      <c r="H17">
        <v>99</v>
      </c>
      <c r="I17">
        <f t="shared" si="0"/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zoomScaleNormal="100" workbookViewId="0">
      <selection activeCell="A3" sqref="A3"/>
    </sheetView>
  </sheetViews>
  <sheetFormatPr defaultRowHeight="15" x14ac:dyDescent="0.25"/>
  <cols>
    <col min="3" max="4" width="22.28515625" bestFit="1" customWidth="1"/>
    <col min="5" max="5" width="23.7109375" bestFit="1" customWidth="1"/>
    <col min="6" max="6" width="22.5703125" bestFit="1" customWidth="1"/>
    <col min="7" max="7" width="19.7109375" bestFit="1" customWidth="1"/>
    <col min="8" max="8" width="19.28515625" bestFit="1" customWidth="1"/>
    <col min="9" max="9" width="21.140625" bestFit="1" customWidth="1"/>
  </cols>
  <sheetData>
    <row r="1" spans="1:10" x14ac:dyDescent="0.25">
      <c r="A1" t="s">
        <v>17</v>
      </c>
      <c r="B1" t="s">
        <v>32</v>
      </c>
      <c r="C1" t="s">
        <v>18</v>
      </c>
      <c r="D1" t="s">
        <v>19</v>
      </c>
      <c r="E1" t="s">
        <v>20</v>
      </c>
      <c r="F1" t="s">
        <v>21</v>
      </c>
      <c r="G1" t="s">
        <v>25</v>
      </c>
      <c r="H1" t="s">
        <v>22</v>
      </c>
      <c r="I1" t="s">
        <v>23</v>
      </c>
      <c r="J1" t="s">
        <v>24</v>
      </c>
    </row>
    <row r="2" spans="1:10" x14ac:dyDescent="0.25">
      <c r="A2">
        <v>1960</v>
      </c>
      <c r="B2">
        <v>1200</v>
      </c>
      <c r="C2">
        <v>123</v>
      </c>
      <c r="D2">
        <v>345</v>
      </c>
      <c r="E2">
        <v>765</v>
      </c>
      <c r="F2">
        <v>234</v>
      </c>
      <c r="G2">
        <f>(C2)/(C2+D2+E2+F2)*100</f>
        <v>8.3844580777096116</v>
      </c>
      <c r="H2">
        <f>(D2)/(C2+D2+E2+G2)*100</f>
        <v>27.79155142108306</v>
      </c>
      <c r="I2">
        <f>(E2)/(C2+D2+E2+F2)*100</f>
        <v>52.147239263803677</v>
      </c>
      <c r="J2">
        <f>(F2)/(C2+D2+E2+F2)*100</f>
        <v>15.950920245398773</v>
      </c>
    </row>
    <row r="3" spans="1:10" x14ac:dyDescent="0.25">
      <c r="A3">
        <v>1961</v>
      </c>
      <c r="G3" t="e">
        <f t="shared" ref="G3:G52" si="0">(C3)/(C3+D3+E3+F3)*100</f>
        <v>#DIV/0!</v>
      </c>
      <c r="H3" t="e">
        <f t="shared" ref="H3:H52" si="1">(D3)/(C3+D3+E3+G3)*100</f>
        <v>#DIV/0!</v>
      </c>
      <c r="I3" t="e">
        <f t="shared" ref="I3:I52" si="2">(E3)/(C3+D3+E3+F3)*100</f>
        <v>#DIV/0!</v>
      </c>
      <c r="J3" t="e">
        <f t="shared" ref="J3:J52" si="3">(F3)/(C3+D3+E3+F3)*100</f>
        <v>#DIV/0!</v>
      </c>
    </row>
    <row r="4" spans="1:10" x14ac:dyDescent="0.25">
      <c r="A4">
        <v>1962</v>
      </c>
      <c r="G4" t="e">
        <f t="shared" si="0"/>
        <v>#DIV/0!</v>
      </c>
      <c r="H4" t="e">
        <f t="shared" si="1"/>
        <v>#DIV/0!</v>
      </c>
      <c r="I4" t="e">
        <f t="shared" si="2"/>
        <v>#DIV/0!</v>
      </c>
      <c r="J4" t="e">
        <f t="shared" si="3"/>
        <v>#DIV/0!</v>
      </c>
    </row>
    <row r="5" spans="1:10" x14ac:dyDescent="0.25">
      <c r="A5">
        <v>1963</v>
      </c>
      <c r="G5" t="e">
        <f t="shared" si="0"/>
        <v>#DIV/0!</v>
      </c>
      <c r="H5" t="e">
        <f t="shared" si="1"/>
        <v>#DIV/0!</v>
      </c>
      <c r="I5" t="e">
        <f t="shared" si="2"/>
        <v>#DIV/0!</v>
      </c>
      <c r="J5" t="e">
        <f t="shared" si="3"/>
        <v>#DIV/0!</v>
      </c>
    </row>
    <row r="6" spans="1:10" x14ac:dyDescent="0.25">
      <c r="A6">
        <v>1964</v>
      </c>
      <c r="G6" t="e">
        <f t="shared" si="0"/>
        <v>#DIV/0!</v>
      </c>
      <c r="H6" t="e">
        <f t="shared" si="1"/>
        <v>#DIV/0!</v>
      </c>
      <c r="I6" t="e">
        <f t="shared" si="2"/>
        <v>#DIV/0!</v>
      </c>
      <c r="J6" t="e">
        <f t="shared" si="3"/>
        <v>#DIV/0!</v>
      </c>
    </row>
    <row r="7" spans="1:10" x14ac:dyDescent="0.25">
      <c r="A7">
        <v>1965</v>
      </c>
      <c r="G7" t="e">
        <f t="shared" si="0"/>
        <v>#DIV/0!</v>
      </c>
      <c r="H7" t="e">
        <f t="shared" si="1"/>
        <v>#DIV/0!</v>
      </c>
      <c r="I7" t="e">
        <f t="shared" si="2"/>
        <v>#DIV/0!</v>
      </c>
      <c r="J7" t="e">
        <f t="shared" si="3"/>
        <v>#DIV/0!</v>
      </c>
    </row>
    <row r="8" spans="1:10" x14ac:dyDescent="0.25">
      <c r="A8">
        <v>1966</v>
      </c>
      <c r="G8" t="e">
        <f t="shared" si="0"/>
        <v>#DIV/0!</v>
      </c>
      <c r="H8" t="e">
        <f t="shared" si="1"/>
        <v>#DIV/0!</v>
      </c>
      <c r="I8" t="e">
        <f t="shared" si="2"/>
        <v>#DIV/0!</v>
      </c>
      <c r="J8" t="e">
        <f t="shared" si="3"/>
        <v>#DIV/0!</v>
      </c>
    </row>
    <row r="9" spans="1:10" x14ac:dyDescent="0.25">
      <c r="A9">
        <v>1967</v>
      </c>
      <c r="G9" t="e">
        <f t="shared" si="0"/>
        <v>#DIV/0!</v>
      </c>
      <c r="H9" t="e">
        <f t="shared" si="1"/>
        <v>#DIV/0!</v>
      </c>
      <c r="I9" t="e">
        <f t="shared" si="2"/>
        <v>#DIV/0!</v>
      </c>
      <c r="J9" t="e">
        <f t="shared" si="3"/>
        <v>#DIV/0!</v>
      </c>
    </row>
    <row r="10" spans="1:10" x14ac:dyDescent="0.25">
      <c r="A10">
        <v>1968</v>
      </c>
      <c r="G10" t="e">
        <f t="shared" si="0"/>
        <v>#DIV/0!</v>
      </c>
      <c r="H10" t="e">
        <f t="shared" si="1"/>
        <v>#DIV/0!</v>
      </c>
      <c r="I10" t="e">
        <f t="shared" si="2"/>
        <v>#DIV/0!</v>
      </c>
      <c r="J10" t="e">
        <f t="shared" si="3"/>
        <v>#DIV/0!</v>
      </c>
    </row>
    <row r="11" spans="1:10" x14ac:dyDescent="0.25">
      <c r="A11">
        <v>1969</v>
      </c>
      <c r="G11" t="e">
        <f t="shared" si="0"/>
        <v>#DIV/0!</v>
      </c>
      <c r="H11" t="e">
        <f t="shared" si="1"/>
        <v>#DIV/0!</v>
      </c>
      <c r="I11" t="e">
        <f t="shared" si="2"/>
        <v>#DIV/0!</v>
      </c>
      <c r="J11" t="e">
        <f t="shared" si="3"/>
        <v>#DIV/0!</v>
      </c>
    </row>
    <row r="12" spans="1:10" x14ac:dyDescent="0.25">
      <c r="A12">
        <v>1970</v>
      </c>
      <c r="G12" t="e">
        <f t="shared" si="0"/>
        <v>#DIV/0!</v>
      </c>
      <c r="H12" t="e">
        <f t="shared" si="1"/>
        <v>#DIV/0!</v>
      </c>
      <c r="I12" t="e">
        <f t="shared" si="2"/>
        <v>#DIV/0!</v>
      </c>
      <c r="J12" t="e">
        <f t="shared" si="3"/>
        <v>#DIV/0!</v>
      </c>
    </row>
    <row r="13" spans="1:10" x14ac:dyDescent="0.25">
      <c r="A13">
        <v>1971</v>
      </c>
      <c r="G13" t="e">
        <f t="shared" si="0"/>
        <v>#DIV/0!</v>
      </c>
      <c r="H13" t="e">
        <f t="shared" si="1"/>
        <v>#DIV/0!</v>
      </c>
      <c r="I13" t="e">
        <f t="shared" si="2"/>
        <v>#DIV/0!</v>
      </c>
      <c r="J13" t="e">
        <f t="shared" si="3"/>
        <v>#DIV/0!</v>
      </c>
    </row>
    <row r="14" spans="1:10" x14ac:dyDescent="0.25">
      <c r="A14">
        <v>1972</v>
      </c>
      <c r="G14" t="e">
        <f t="shared" si="0"/>
        <v>#DIV/0!</v>
      </c>
      <c r="H14" t="e">
        <f t="shared" si="1"/>
        <v>#DIV/0!</v>
      </c>
      <c r="I14" t="e">
        <f t="shared" si="2"/>
        <v>#DIV/0!</v>
      </c>
      <c r="J14" t="e">
        <f t="shared" si="3"/>
        <v>#DIV/0!</v>
      </c>
    </row>
    <row r="15" spans="1:10" x14ac:dyDescent="0.25">
      <c r="A15">
        <v>1973</v>
      </c>
      <c r="G15" t="e">
        <f t="shared" si="0"/>
        <v>#DIV/0!</v>
      </c>
      <c r="H15" t="e">
        <f t="shared" si="1"/>
        <v>#DIV/0!</v>
      </c>
      <c r="I15" t="e">
        <f t="shared" si="2"/>
        <v>#DIV/0!</v>
      </c>
      <c r="J15" t="e">
        <f t="shared" si="3"/>
        <v>#DIV/0!</v>
      </c>
    </row>
    <row r="16" spans="1:10" x14ac:dyDescent="0.25">
      <c r="A16">
        <v>1974</v>
      </c>
      <c r="G16" t="e">
        <f t="shared" si="0"/>
        <v>#DIV/0!</v>
      </c>
      <c r="H16" t="e">
        <f t="shared" si="1"/>
        <v>#DIV/0!</v>
      </c>
      <c r="I16" t="e">
        <f t="shared" si="2"/>
        <v>#DIV/0!</v>
      </c>
      <c r="J16" t="e">
        <f t="shared" si="3"/>
        <v>#DIV/0!</v>
      </c>
    </row>
    <row r="17" spans="1:10" x14ac:dyDescent="0.25">
      <c r="A17">
        <v>1975</v>
      </c>
      <c r="G17" t="e">
        <f t="shared" si="0"/>
        <v>#DIV/0!</v>
      </c>
      <c r="H17" t="e">
        <f t="shared" si="1"/>
        <v>#DIV/0!</v>
      </c>
      <c r="I17" t="e">
        <f t="shared" si="2"/>
        <v>#DIV/0!</v>
      </c>
      <c r="J17" t="e">
        <f t="shared" si="3"/>
        <v>#DIV/0!</v>
      </c>
    </row>
    <row r="18" spans="1:10" x14ac:dyDescent="0.25">
      <c r="A18">
        <v>1976</v>
      </c>
      <c r="G18" t="e">
        <f t="shared" si="0"/>
        <v>#DIV/0!</v>
      </c>
      <c r="H18" t="e">
        <f t="shared" si="1"/>
        <v>#DIV/0!</v>
      </c>
      <c r="I18" t="e">
        <f t="shared" si="2"/>
        <v>#DIV/0!</v>
      </c>
      <c r="J18" t="e">
        <f t="shared" si="3"/>
        <v>#DIV/0!</v>
      </c>
    </row>
    <row r="19" spans="1:10" x14ac:dyDescent="0.25">
      <c r="A19">
        <v>1977</v>
      </c>
      <c r="G19" t="e">
        <f t="shared" si="0"/>
        <v>#DIV/0!</v>
      </c>
      <c r="H19" t="e">
        <f t="shared" si="1"/>
        <v>#DIV/0!</v>
      </c>
      <c r="I19" t="e">
        <f t="shared" si="2"/>
        <v>#DIV/0!</v>
      </c>
      <c r="J19" t="e">
        <f t="shared" si="3"/>
        <v>#DIV/0!</v>
      </c>
    </row>
    <row r="20" spans="1:10" x14ac:dyDescent="0.25">
      <c r="A20">
        <v>1978</v>
      </c>
      <c r="G20" t="e">
        <f t="shared" si="0"/>
        <v>#DIV/0!</v>
      </c>
      <c r="H20" t="e">
        <f t="shared" si="1"/>
        <v>#DIV/0!</v>
      </c>
      <c r="I20" t="e">
        <f t="shared" si="2"/>
        <v>#DIV/0!</v>
      </c>
      <c r="J20" t="e">
        <f t="shared" si="3"/>
        <v>#DIV/0!</v>
      </c>
    </row>
    <row r="21" spans="1:10" x14ac:dyDescent="0.25">
      <c r="A21">
        <v>1979</v>
      </c>
      <c r="G21" t="e">
        <f t="shared" si="0"/>
        <v>#DIV/0!</v>
      </c>
      <c r="H21" t="e">
        <f t="shared" si="1"/>
        <v>#DIV/0!</v>
      </c>
      <c r="I21" t="e">
        <f t="shared" si="2"/>
        <v>#DIV/0!</v>
      </c>
      <c r="J21" t="e">
        <f t="shared" si="3"/>
        <v>#DIV/0!</v>
      </c>
    </row>
    <row r="22" spans="1:10" x14ac:dyDescent="0.25">
      <c r="A22">
        <v>1980</v>
      </c>
      <c r="G22" t="e">
        <f t="shared" si="0"/>
        <v>#DIV/0!</v>
      </c>
      <c r="H22" t="e">
        <f t="shared" si="1"/>
        <v>#DIV/0!</v>
      </c>
      <c r="I22" t="e">
        <f t="shared" si="2"/>
        <v>#DIV/0!</v>
      </c>
      <c r="J22" t="e">
        <f t="shared" si="3"/>
        <v>#DIV/0!</v>
      </c>
    </row>
    <row r="23" spans="1:10" x14ac:dyDescent="0.25">
      <c r="A23">
        <v>1981</v>
      </c>
      <c r="G23" t="e">
        <f t="shared" si="0"/>
        <v>#DIV/0!</v>
      </c>
      <c r="H23" t="e">
        <f t="shared" si="1"/>
        <v>#DIV/0!</v>
      </c>
      <c r="I23" t="e">
        <f t="shared" si="2"/>
        <v>#DIV/0!</v>
      </c>
      <c r="J23" t="e">
        <f t="shared" si="3"/>
        <v>#DIV/0!</v>
      </c>
    </row>
    <row r="24" spans="1:10" x14ac:dyDescent="0.25">
      <c r="A24">
        <v>1982</v>
      </c>
      <c r="G24" t="e">
        <f t="shared" si="0"/>
        <v>#DIV/0!</v>
      </c>
      <c r="H24" t="e">
        <f t="shared" si="1"/>
        <v>#DIV/0!</v>
      </c>
      <c r="I24" t="e">
        <f t="shared" si="2"/>
        <v>#DIV/0!</v>
      </c>
      <c r="J24" t="e">
        <f t="shared" si="3"/>
        <v>#DIV/0!</v>
      </c>
    </row>
    <row r="25" spans="1:10" x14ac:dyDescent="0.25">
      <c r="A25">
        <v>1983</v>
      </c>
      <c r="G25" t="e">
        <f t="shared" si="0"/>
        <v>#DIV/0!</v>
      </c>
      <c r="H25" t="e">
        <f t="shared" si="1"/>
        <v>#DIV/0!</v>
      </c>
      <c r="I25" t="e">
        <f t="shared" si="2"/>
        <v>#DIV/0!</v>
      </c>
      <c r="J25" t="e">
        <f t="shared" si="3"/>
        <v>#DIV/0!</v>
      </c>
    </row>
    <row r="26" spans="1:10" x14ac:dyDescent="0.25">
      <c r="A26">
        <v>1984</v>
      </c>
      <c r="G26" t="e">
        <f t="shared" si="0"/>
        <v>#DIV/0!</v>
      </c>
      <c r="H26" t="e">
        <f t="shared" si="1"/>
        <v>#DIV/0!</v>
      </c>
      <c r="I26" t="e">
        <f t="shared" si="2"/>
        <v>#DIV/0!</v>
      </c>
      <c r="J26" t="e">
        <f t="shared" si="3"/>
        <v>#DIV/0!</v>
      </c>
    </row>
    <row r="27" spans="1:10" x14ac:dyDescent="0.25">
      <c r="A27">
        <v>1985</v>
      </c>
      <c r="G27" t="e">
        <f t="shared" si="0"/>
        <v>#DIV/0!</v>
      </c>
      <c r="H27" t="e">
        <f t="shared" si="1"/>
        <v>#DIV/0!</v>
      </c>
      <c r="I27" t="e">
        <f t="shared" si="2"/>
        <v>#DIV/0!</v>
      </c>
      <c r="J27" t="e">
        <f t="shared" si="3"/>
        <v>#DIV/0!</v>
      </c>
    </row>
    <row r="28" spans="1:10" x14ac:dyDescent="0.25">
      <c r="A28">
        <v>1986</v>
      </c>
      <c r="G28" t="e">
        <f t="shared" si="0"/>
        <v>#DIV/0!</v>
      </c>
      <c r="H28" t="e">
        <f t="shared" si="1"/>
        <v>#DIV/0!</v>
      </c>
      <c r="I28" t="e">
        <f t="shared" si="2"/>
        <v>#DIV/0!</v>
      </c>
      <c r="J28" t="e">
        <f t="shared" si="3"/>
        <v>#DIV/0!</v>
      </c>
    </row>
    <row r="29" spans="1:10" x14ac:dyDescent="0.25">
      <c r="A29">
        <v>1987</v>
      </c>
      <c r="G29" t="e">
        <f t="shared" si="0"/>
        <v>#DIV/0!</v>
      </c>
      <c r="H29" t="e">
        <f t="shared" si="1"/>
        <v>#DIV/0!</v>
      </c>
      <c r="I29" t="e">
        <f t="shared" si="2"/>
        <v>#DIV/0!</v>
      </c>
      <c r="J29" t="e">
        <f t="shared" si="3"/>
        <v>#DIV/0!</v>
      </c>
    </row>
    <row r="30" spans="1:10" x14ac:dyDescent="0.25">
      <c r="A30">
        <v>1988</v>
      </c>
      <c r="G30" t="e">
        <f t="shared" si="0"/>
        <v>#DIV/0!</v>
      </c>
      <c r="H30" t="e">
        <f t="shared" si="1"/>
        <v>#DIV/0!</v>
      </c>
      <c r="I30" t="e">
        <f t="shared" si="2"/>
        <v>#DIV/0!</v>
      </c>
      <c r="J30" t="e">
        <f t="shared" si="3"/>
        <v>#DIV/0!</v>
      </c>
    </row>
    <row r="31" spans="1:10" x14ac:dyDescent="0.25">
      <c r="A31">
        <v>1989</v>
      </c>
      <c r="G31" t="e">
        <f t="shared" si="0"/>
        <v>#DIV/0!</v>
      </c>
      <c r="H31" t="e">
        <f t="shared" si="1"/>
        <v>#DIV/0!</v>
      </c>
      <c r="I31" t="e">
        <f t="shared" si="2"/>
        <v>#DIV/0!</v>
      </c>
      <c r="J31" t="e">
        <f t="shared" si="3"/>
        <v>#DIV/0!</v>
      </c>
    </row>
    <row r="32" spans="1:10" x14ac:dyDescent="0.25">
      <c r="A32">
        <v>1990</v>
      </c>
      <c r="G32" t="e">
        <f t="shared" si="0"/>
        <v>#DIV/0!</v>
      </c>
      <c r="H32" t="e">
        <f t="shared" si="1"/>
        <v>#DIV/0!</v>
      </c>
      <c r="I32" t="e">
        <f t="shared" si="2"/>
        <v>#DIV/0!</v>
      </c>
      <c r="J32" t="e">
        <f t="shared" si="3"/>
        <v>#DIV/0!</v>
      </c>
    </row>
    <row r="33" spans="1:10" x14ac:dyDescent="0.25">
      <c r="A33">
        <v>1991</v>
      </c>
      <c r="G33" t="e">
        <f t="shared" si="0"/>
        <v>#DIV/0!</v>
      </c>
      <c r="H33" t="e">
        <f t="shared" si="1"/>
        <v>#DIV/0!</v>
      </c>
      <c r="I33" t="e">
        <f t="shared" si="2"/>
        <v>#DIV/0!</v>
      </c>
      <c r="J33" t="e">
        <f t="shared" si="3"/>
        <v>#DIV/0!</v>
      </c>
    </row>
    <row r="34" spans="1:10" x14ac:dyDescent="0.25">
      <c r="A34">
        <v>1992</v>
      </c>
      <c r="G34" t="e">
        <f t="shared" si="0"/>
        <v>#DIV/0!</v>
      </c>
      <c r="H34" t="e">
        <f t="shared" si="1"/>
        <v>#DIV/0!</v>
      </c>
      <c r="I34" t="e">
        <f t="shared" si="2"/>
        <v>#DIV/0!</v>
      </c>
      <c r="J34" t="e">
        <f t="shared" si="3"/>
        <v>#DIV/0!</v>
      </c>
    </row>
    <row r="35" spans="1:10" x14ac:dyDescent="0.25">
      <c r="A35">
        <v>1993</v>
      </c>
      <c r="G35" t="e">
        <f t="shared" si="0"/>
        <v>#DIV/0!</v>
      </c>
      <c r="H35" t="e">
        <f t="shared" si="1"/>
        <v>#DIV/0!</v>
      </c>
      <c r="I35" t="e">
        <f t="shared" si="2"/>
        <v>#DIV/0!</v>
      </c>
      <c r="J35" t="e">
        <f t="shared" si="3"/>
        <v>#DIV/0!</v>
      </c>
    </row>
    <row r="36" spans="1:10" x14ac:dyDescent="0.25">
      <c r="A36">
        <v>1994</v>
      </c>
      <c r="G36" t="e">
        <f t="shared" si="0"/>
        <v>#DIV/0!</v>
      </c>
      <c r="H36" t="e">
        <f t="shared" si="1"/>
        <v>#DIV/0!</v>
      </c>
      <c r="I36" t="e">
        <f t="shared" si="2"/>
        <v>#DIV/0!</v>
      </c>
      <c r="J36" t="e">
        <f t="shared" si="3"/>
        <v>#DIV/0!</v>
      </c>
    </row>
    <row r="37" spans="1:10" x14ac:dyDescent="0.25">
      <c r="A37">
        <v>1995</v>
      </c>
      <c r="G37" t="e">
        <f t="shared" si="0"/>
        <v>#DIV/0!</v>
      </c>
      <c r="H37" t="e">
        <f t="shared" si="1"/>
        <v>#DIV/0!</v>
      </c>
      <c r="I37" t="e">
        <f t="shared" si="2"/>
        <v>#DIV/0!</v>
      </c>
      <c r="J37" t="e">
        <f t="shared" si="3"/>
        <v>#DIV/0!</v>
      </c>
    </row>
    <row r="38" spans="1:10" x14ac:dyDescent="0.25">
      <c r="A38">
        <v>1996</v>
      </c>
      <c r="G38" t="e">
        <f t="shared" si="0"/>
        <v>#DIV/0!</v>
      </c>
      <c r="H38" t="e">
        <f t="shared" si="1"/>
        <v>#DIV/0!</v>
      </c>
      <c r="I38" t="e">
        <f t="shared" si="2"/>
        <v>#DIV/0!</v>
      </c>
      <c r="J38" t="e">
        <f t="shared" si="3"/>
        <v>#DIV/0!</v>
      </c>
    </row>
    <row r="39" spans="1:10" x14ac:dyDescent="0.25">
      <c r="A39">
        <v>1997</v>
      </c>
      <c r="G39" t="e">
        <f t="shared" si="0"/>
        <v>#DIV/0!</v>
      </c>
      <c r="H39" t="e">
        <f t="shared" si="1"/>
        <v>#DIV/0!</v>
      </c>
      <c r="I39" t="e">
        <f t="shared" si="2"/>
        <v>#DIV/0!</v>
      </c>
      <c r="J39" t="e">
        <f t="shared" si="3"/>
        <v>#DIV/0!</v>
      </c>
    </row>
    <row r="40" spans="1:10" x14ac:dyDescent="0.25">
      <c r="A40">
        <v>1998</v>
      </c>
      <c r="G40" t="e">
        <f t="shared" si="0"/>
        <v>#DIV/0!</v>
      </c>
      <c r="H40" t="e">
        <f t="shared" si="1"/>
        <v>#DIV/0!</v>
      </c>
      <c r="I40" t="e">
        <f t="shared" si="2"/>
        <v>#DIV/0!</v>
      </c>
      <c r="J40" t="e">
        <f t="shared" si="3"/>
        <v>#DIV/0!</v>
      </c>
    </row>
    <row r="41" spans="1:10" x14ac:dyDescent="0.25">
      <c r="A41">
        <v>1999</v>
      </c>
      <c r="G41" t="e">
        <f t="shared" si="0"/>
        <v>#DIV/0!</v>
      </c>
      <c r="H41" t="e">
        <f t="shared" si="1"/>
        <v>#DIV/0!</v>
      </c>
      <c r="I41" t="e">
        <f t="shared" si="2"/>
        <v>#DIV/0!</v>
      </c>
      <c r="J41" t="e">
        <f t="shared" si="3"/>
        <v>#DIV/0!</v>
      </c>
    </row>
    <row r="42" spans="1:10" x14ac:dyDescent="0.25">
      <c r="A42">
        <v>2000</v>
      </c>
      <c r="G42" t="e">
        <f t="shared" si="0"/>
        <v>#DIV/0!</v>
      </c>
      <c r="H42" t="e">
        <f t="shared" si="1"/>
        <v>#DIV/0!</v>
      </c>
      <c r="I42" t="e">
        <f t="shared" si="2"/>
        <v>#DIV/0!</v>
      </c>
      <c r="J42" t="e">
        <f t="shared" si="3"/>
        <v>#DIV/0!</v>
      </c>
    </row>
    <row r="43" spans="1:10" x14ac:dyDescent="0.25">
      <c r="A43">
        <v>2001</v>
      </c>
      <c r="G43" t="e">
        <f t="shared" si="0"/>
        <v>#DIV/0!</v>
      </c>
      <c r="H43" t="e">
        <f t="shared" si="1"/>
        <v>#DIV/0!</v>
      </c>
      <c r="I43" t="e">
        <f t="shared" si="2"/>
        <v>#DIV/0!</v>
      </c>
      <c r="J43" t="e">
        <f t="shared" si="3"/>
        <v>#DIV/0!</v>
      </c>
    </row>
    <row r="44" spans="1:10" x14ac:dyDescent="0.25">
      <c r="A44">
        <v>2002</v>
      </c>
      <c r="G44" t="e">
        <f t="shared" si="0"/>
        <v>#DIV/0!</v>
      </c>
      <c r="H44" t="e">
        <f t="shared" si="1"/>
        <v>#DIV/0!</v>
      </c>
      <c r="I44" t="e">
        <f t="shared" si="2"/>
        <v>#DIV/0!</v>
      </c>
      <c r="J44" t="e">
        <f t="shared" si="3"/>
        <v>#DIV/0!</v>
      </c>
    </row>
    <row r="45" spans="1:10" x14ac:dyDescent="0.25">
      <c r="A45">
        <v>2003</v>
      </c>
      <c r="G45" t="e">
        <f t="shared" si="0"/>
        <v>#DIV/0!</v>
      </c>
      <c r="H45" t="e">
        <f t="shared" si="1"/>
        <v>#DIV/0!</v>
      </c>
      <c r="I45" t="e">
        <f t="shared" si="2"/>
        <v>#DIV/0!</v>
      </c>
      <c r="J45" t="e">
        <f t="shared" si="3"/>
        <v>#DIV/0!</v>
      </c>
    </row>
    <row r="46" spans="1:10" x14ac:dyDescent="0.25">
      <c r="A46">
        <v>2004</v>
      </c>
      <c r="G46" t="e">
        <f t="shared" si="0"/>
        <v>#DIV/0!</v>
      </c>
      <c r="H46" t="e">
        <f t="shared" si="1"/>
        <v>#DIV/0!</v>
      </c>
      <c r="I46" t="e">
        <f t="shared" si="2"/>
        <v>#DIV/0!</v>
      </c>
      <c r="J46" t="e">
        <f t="shared" si="3"/>
        <v>#DIV/0!</v>
      </c>
    </row>
    <row r="47" spans="1:10" x14ac:dyDescent="0.25">
      <c r="A47">
        <v>2005</v>
      </c>
      <c r="G47" t="e">
        <f t="shared" si="0"/>
        <v>#DIV/0!</v>
      </c>
      <c r="H47" t="e">
        <f t="shared" si="1"/>
        <v>#DIV/0!</v>
      </c>
      <c r="I47" t="e">
        <f t="shared" si="2"/>
        <v>#DIV/0!</v>
      </c>
      <c r="J47" t="e">
        <f t="shared" si="3"/>
        <v>#DIV/0!</v>
      </c>
    </row>
    <row r="48" spans="1:10" x14ac:dyDescent="0.25">
      <c r="A48">
        <v>2006</v>
      </c>
      <c r="G48" t="e">
        <f t="shared" si="0"/>
        <v>#DIV/0!</v>
      </c>
      <c r="H48" t="e">
        <f t="shared" si="1"/>
        <v>#DIV/0!</v>
      </c>
      <c r="I48" t="e">
        <f t="shared" si="2"/>
        <v>#DIV/0!</v>
      </c>
      <c r="J48" t="e">
        <f t="shared" si="3"/>
        <v>#DIV/0!</v>
      </c>
    </row>
    <row r="49" spans="1:10" x14ac:dyDescent="0.25">
      <c r="A49">
        <v>2007</v>
      </c>
      <c r="G49" t="e">
        <f t="shared" si="0"/>
        <v>#DIV/0!</v>
      </c>
      <c r="H49" t="e">
        <f t="shared" si="1"/>
        <v>#DIV/0!</v>
      </c>
      <c r="I49" t="e">
        <f t="shared" si="2"/>
        <v>#DIV/0!</v>
      </c>
      <c r="J49" t="e">
        <f t="shared" si="3"/>
        <v>#DIV/0!</v>
      </c>
    </row>
    <row r="50" spans="1:10" x14ac:dyDescent="0.25">
      <c r="A50">
        <v>2008</v>
      </c>
      <c r="G50" t="e">
        <f t="shared" si="0"/>
        <v>#DIV/0!</v>
      </c>
      <c r="H50" t="e">
        <f t="shared" si="1"/>
        <v>#DIV/0!</v>
      </c>
      <c r="I50" t="e">
        <f t="shared" si="2"/>
        <v>#DIV/0!</v>
      </c>
      <c r="J50" t="e">
        <f t="shared" si="3"/>
        <v>#DIV/0!</v>
      </c>
    </row>
    <row r="51" spans="1:10" x14ac:dyDescent="0.25">
      <c r="A51">
        <v>2009</v>
      </c>
      <c r="G51" t="e">
        <f t="shared" si="0"/>
        <v>#DIV/0!</v>
      </c>
      <c r="H51" t="e">
        <f t="shared" si="1"/>
        <v>#DIV/0!</v>
      </c>
      <c r="I51" t="e">
        <f t="shared" si="2"/>
        <v>#DIV/0!</v>
      </c>
      <c r="J51" t="e">
        <f t="shared" si="3"/>
        <v>#DIV/0!</v>
      </c>
    </row>
    <row r="52" spans="1:10" x14ac:dyDescent="0.25">
      <c r="A52">
        <v>2010</v>
      </c>
      <c r="G52" t="e">
        <f t="shared" si="0"/>
        <v>#DIV/0!</v>
      </c>
      <c r="H52" t="e">
        <f t="shared" si="1"/>
        <v>#DIV/0!</v>
      </c>
      <c r="I52" t="e">
        <f t="shared" si="2"/>
        <v>#DIV/0!</v>
      </c>
      <c r="J52" t="e">
        <f t="shared" si="3"/>
        <v>#DIV/0!</v>
      </c>
    </row>
    <row r="53" spans="1:10" x14ac:dyDescent="0.25">
      <c r="A53">
        <v>2011</v>
      </c>
      <c r="G53" t="e">
        <f t="shared" ref="G53:G54" si="4">(C53)/(C53+D53+E53+F53)*100</f>
        <v>#DIV/0!</v>
      </c>
      <c r="H53" t="e">
        <f t="shared" ref="H53:H54" si="5">(D53)/(C53+D53+E53+G53)*100</f>
        <v>#DIV/0!</v>
      </c>
      <c r="I53" t="e">
        <f t="shared" ref="I53:I54" si="6">(E53)/(C53+D53+E53+F53)*100</f>
        <v>#DIV/0!</v>
      </c>
      <c r="J53" t="e">
        <f t="shared" ref="J53:J54" si="7">(F53)/(C53+D53+E53+F53)*100</f>
        <v>#DIV/0!</v>
      </c>
    </row>
    <row r="54" spans="1:10" x14ac:dyDescent="0.25">
      <c r="A54">
        <v>2012</v>
      </c>
      <c r="G54" t="e">
        <f t="shared" si="4"/>
        <v>#DIV/0!</v>
      </c>
      <c r="H54" t="e">
        <f t="shared" si="5"/>
        <v>#DIV/0!</v>
      </c>
      <c r="I54" t="e">
        <f t="shared" si="6"/>
        <v>#DIV/0!</v>
      </c>
      <c r="J54" t="e">
        <f t="shared" si="7"/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Topic</vt:lpstr>
      <vt:lpstr>Frames</vt:lpstr>
      <vt:lpstr>Yearly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smithjf</dc:creator>
  <cp:lastModifiedBy>smithjf</cp:lastModifiedBy>
  <dcterms:created xsi:type="dcterms:W3CDTF">2013-02-20T15:33:12Z</dcterms:created>
  <dcterms:modified xsi:type="dcterms:W3CDTF">2013-02-27T18:54:15Z</dcterms:modified>
</cp:coreProperties>
</file>