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_2.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<sst xmlns="http://schemas.openxmlformats.org/spreadsheetml/2006/main" count="25" uniqueCount="22">
  <si>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FIGURE:</t>
  </si>
  <si>
    <t>DATA SOURCE:</t>
  </si>
  <si>
    <t>NOTES:</t>
  </si>
  <si>
    <t>UPDATED:</t>
  </si>
  <si>
    <t>Espy, M. Watt, and John Ortiz Smykla.  2005.  Executions in the United States, 1608-2002: The Espy File.  Updated 11/04/05.</t>
  </si>
  <si>
    <t>http://www.icpsr.umich.edu/</t>
  </si>
  <si>
    <t>South</t>
  </si>
  <si>
    <t>West</t>
  </si>
  <si>
    <t>1608-1944</t>
  </si>
  <si>
    <t>North East</t>
  </si>
  <si>
    <t>Mid West</t>
  </si>
  <si>
    <t>2.4 Percentage of Executions by Region, by Historical Period.</t>
  </si>
  <si>
    <t>TOTAL</t>
  </si>
  <si>
    <t>PERCENTAGE CALCULATIONS</t>
  </si>
  <si>
    <t>RAW VALUES</t>
  </si>
  <si>
    <t>North East States: CT, NH, NJ, NY, PA, RI, VT</t>
  </si>
  <si>
    <t>Mid West States: IL, IN, KS, MO, NE, OH, SD</t>
  </si>
  <si>
    <t>South States: AL, AR, DE, FL, GA,  KY, LA, MD, MS, NC, OK, SC, TN, TX, VA</t>
  </si>
  <si>
    <t>West States: AZ, CA, CO, ID, MT, NV, NM, OR, UT, WA, WY</t>
  </si>
  <si>
    <t>1976-2002</t>
  </si>
  <si>
    <t>1945-1975</t>
  </si>
  <si>
    <t>Espy_ex_by_region.do (calculates regional executions by period from Espy_executions_data.dta)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</si>
</sst>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409]mmmm\ d\,\ yyyy;@"/>
    <numFmt numFmtId="167" formatCode="[$-409]d\-mmm\-yy;@"/>
  </numFmts>
  <fonts count="8"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Arial"/>
      <family val="0"/>
    </font>
    <font>
      <b/>
      <sz val="10"/>
      <name val="Arial"/>
      <family val="2"/>
    </font>
    <font>
      <sz val="18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2" borderId="4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/>
    </xf>
    <xf numFmtId="0" fontId="6" fillId="2" borderId="0" xfId="0" applyFont="1" applyFill="1" applyAlignment="1">
      <alignment/>
    </xf>
    <xf numFmtId="0" fontId="7" fillId="2" borderId="0" xfId="20" applyFont="1" applyFill="1" applyBorder="1" applyAlignment="1">
      <alignment/>
    </xf>
    <xf numFmtId="49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7" fontId="0" fillId="2" borderId="7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1608-1944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Sheet1!$A$13:$A$16</c:f>
              <c:strCache>
                <c:ptCount val="4"/>
                <c:pt idx="0">
                  <c:v>South</c:v>
                </c:pt>
                <c:pt idx="1">
                  <c:v>North East</c:v>
                </c:pt>
                <c:pt idx="2">
                  <c:v>Mid West</c:v>
                </c:pt>
                <c:pt idx="3">
                  <c:v>West</c:v>
                </c:pt>
              </c:strCache>
            </c:strRef>
          </c:cat>
          <c:val>
            <c:numRef>
              <c:f>Sheet1!$B$13:$B$16</c:f>
              <c:numCache>
                <c:ptCount val="4"/>
                <c:pt idx="0">
                  <c:v>0.5912448207530174</c:v>
                </c:pt>
                <c:pt idx="1">
                  <c:v>0.2154566744730679</c:v>
                </c:pt>
                <c:pt idx="2">
                  <c:v>0.10556656458295803</c:v>
                </c:pt>
                <c:pt idx="3">
                  <c:v>0.08773194019095658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1945-1975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Sheet1!$A$13:$A$16</c:f>
              <c:strCache>
                <c:ptCount val="4"/>
                <c:pt idx="0">
                  <c:v>South</c:v>
                </c:pt>
                <c:pt idx="1">
                  <c:v>North East</c:v>
                </c:pt>
                <c:pt idx="2">
                  <c:v>Mid West</c:v>
                </c:pt>
                <c:pt idx="3">
                  <c:v>West</c:v>
                </c:pt>
              </c:strCache>
            </c:strRef>
          </c:cat>
          <c:val>
            <c:numRef>
              <c:f>Sheet1!$C$13:$C$16</c:f>
              <c:numCache>
                <c:ptCount val="4"/>
                <c:pt idx="0">
                  <c:v>0.6136200716845878</c:v>
                </c:pt>
                <c:pt idx="1">
                  <c:v>0.13906810035842293</c:v>
                </c:pt>
                <c:pt idx="2">
                  <c:v>0.0931899641577061</c:v>
                </c:pt>
                <c:pt idx="3">
                  <c:v>0.15412186379928317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1976-2002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Sheet1!$A$13:$A$16</c:f>
              <c:strCache>
                <c:ptCount val="4"/>
                <c:pt idx="0">
                  <c:v>South</c:v>
                </c:pt>
                <c:pt idx="1">
                  <c:v>North East</c:v>
                </c:pt>
                <c:pt idx="2">
                  <c:v>Mid West</c:v>
                </c:pt>
                <c:pt idx="3">
                  <c:v>West</c:v>
                </c:pt>
              </c:strCache>
            </c:strRef>
          </c:cat>
          <c:val>
            <c:numRef>
              <c:f>Sheet1!$D$13:$D$16</c:f>
              <c:numCache>
                <c:ptCount val="4"/>
                <c:pt idx="0">
                  <c:v>0.8123393316195373</c:v>
                </c:pt>
                <c:pt idx="1">
                  <c:v>0.0038560411311053984</c:v>
                </c:pt>
                <c:pt idx="2">
                  <c:v>0.10411311053984576</c:v>
                </c:pt>
                <c:pt idx="3">
                  <c:v>0.07969151670951156</c:v>
                </c:pt>
              </c:numCache>
            </c:numRef>
          </c:val>
        </c:ser>
        <c:axId val="29855168"/>
        <c:axId val="261057"/>
      </c:bar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057"/>
        <c:crosses val="autoZero"/>
        <c:auto val="1"/>
        <c:lblOffset val="100"/>
        <c:noMultiLvlLbl val="0"/>
      </c:catAx>
      <c:valAx>
        <c:axId val="26105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9855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psr.umich.ed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22" customWidth="1"/>
    <col min="2" max="2" width="11.140625" style="22" customWidth="1"/>
    <col min="3" max="16384" width="9.140625" style="22" customWidth="1"/>
  </cols>
  <sheetData>
    <row r="1" spans="1:44" s="6" customFormat="1" ht="12.75">
      <c r="A1" s="2" t="s">
        <v>0</v>
      </c>
      <c r="B1" s="3" t="s">
        <v>11</v>
      </c>
      <c r="C1" s="4"/>
      <c r="D1" s="4"/>
      <c r="E1" s="4"/>
      <c r="F1" s="4"/>
      <c r="G1" s="4"/>
      <c r="H1" s="4"/>
      <c r="I1" s="4"/>
      <c r="J1" s="4"/>
      <c r="K1" s="4"/>
      <c r="L1" s="4"/>
      <c r="M1" s="5"/>
      <c r="AR1" s="7"/>
    </row>
    <row r="2" spans="1:44" s="6" customFormat="1" ht="12.75">
      <c r="A2" s="8" t="s">
        <v>1</v>
      </c>
      <c r="B2" s="9" t="s">
        <v>4</v>
      </c>
      <c r="C2" s="9"/>
      <c r="D2" s="9"/>
      <c r="E2" s="9"/>
      <c r="F2" s="9"/>
      <c r="G2" s="9"/>
      <c r="H2" s="9"/>
      <c r="I2" s="9"/>
      <c r="J2" s="9"/>
      <c r="K2" s="9"/>
      <c r="L2" s="9"/>
      <c r="M2" s="10"/>
      <c r="AR2" s="7"/>
    </row>
    <row r="3" spans="1:44" s="6" customFormat="1" ht="12.75">
      <c r="A3" s="8"/>
      <c r="B3" s="20" t="s">
        <v>5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AR3" s="7"/>
    </row>
    <row r="4" spans="1:13" s="6" customFormat="1" ht="12.75">
      <c r="A4" s="8" t="s">
        <v>2</v>
      </c>
      <c r="B4" s="21" t="s">
        <v>21</v>
      </c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s="6" customFormat="1" ht="12.75">
      <c r="A5" s="8"/>
      <c r="B5" s="9"/>
      <c r="C5" s="19" t="s">
        <v>15</v>
      </c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 s="6" customFormat="1" ht="12.75">
      <c r="A6" s="8"/>
      <c r="B6" s="9"/>
      <c r="C6" s="19" t="s">
        <v>16</v>
      </c>
      <c r="D6" s="9"/>
      <c r="E6" s="9"/>
      <c r="F6" s="9"/>
      <c r="G6" s="9"/>
      <c r="H6" s="9"/>
      <c r="I6" s="9"/>
      <c r="J6" s="9"/>
      <c r="K6" s="9"/>
      <c r="L6" s="9"/>
      <c r="M6" s="10"/>
    </row>
    <row r="7" spans="1:13" s="6" customFormat="1" ht="12.75">
      <c r="A7" s="8"/>
      <c r="B7" s="9"/>
      <c r="C7" s="19" t="s">
        <v>17</v>
      </c>
      <c r="D7" s="9"/>
      <c r="E7" s="9"/>
      <c r="F7" s="9"/>
      <c r="G7" s="9"/>
      <c r="H7" s="9"/>
      <c r="I7" s="9"/>
      <c r="J7" s="9"/>
      <c r="K7" s="9"/>
      <c r="L7" s="9"/>
      <c r="M7" s="10"/>
    </row>
    <row r="8" spans="1:13" s="6" customFormat="1" ht="12.75">
      <c r="A8" s="11"/>
      <c r="B8" s="9"/>
      <c r="C8" s="19" t="s">
        <v>18</v>
      </c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s="6" customFormat="1" ht="12.75">
      <c r="A9" s="12" t="s">
        <v>3</v>
      </c>
      <c r="B9" s="25">
        <v>39153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</row>
    <row r="10" s="6" customFormat="1" ht="12.75">
      <c r="A10" s="18"/>
    </row>
    <row r="11" spans="1:6" ht="12.75">
      <c r="A11" s="1"/>
      <c r="B11" s="22" t="s">
        <v>13</v>
      </c>
      <c r="F11" s="22" t="s">
        <v>14</v>
      </c>
    </row>
    <row r="12" spans="2:8" ht="12.75">
      <c r="B12" s="1" t="s">
        <v>8</v>
      </c>
      <c r="C12" s="1" t="s">
        <v>20</v>
      </c>
      <c r="D12" s="1" t="s">
        <v>19</v>
      </c>
      <c r="F12" s="1" t="s">
        <v>8</v>
      </c>
      <c r="G12" s="1" t="s">
        <v>20</v>
      </c>
      <c r="H12" s="1" t="s">
        <v>19</v>
      </c>
    </row>
    <row r="13" spans="1:8" ht="12.75">
      <c r="A13" s="1" t="s">
        <v>6</v>
      </c>
      <c r="B13" s="23">
        <f>F13/F17</f>
        <v>0.5912448207530174</v>
      </c>
      <c r="C13" s="23">
        <f>G13/G17</f>
        <v>0.6136200716845878</v>
      </c>
      <c r="D13" s="23">
        <f>H13/H17</f>
        <v>0.8123393316195373</v>
      </c>
      <c r="F13" s="24">
        <v>6564</v>
      </c>
      <c r="G13" s="24">
        <v>856</v>
      </c>
      <c r="H13" s="24">
        <v>632</v>
      </c>
    </row>
    <row r="14" spans="1:8" ht="12.75">
      <c r="A14" s="1" t="s">
        <v>9</v>
      </c>
      <c r="B14" s="23">
        <f>F14/F17</f>
        <v>0.2154566744730679</v>
      </c>
      <c r="C14" s="23">
        <f>G14/G17</f>
        <v>0.13906810035842293</v>
      </c>
      <c r="D14" s="23">
        <f>H14/H17</f>
        <v>0.0038560411311053984</v>
      </c>
      <c r="F14" s="24">
        <v>2392</v>
      </c>
      <c r="G14" s="24">
        <v>194</v>
      </c>
      <c r="H14" s="24">
        <v>3</v>
      </c>
    </row>
    <row r="15" spans="1:8" ht="12.75">
      <c r="A15" s="1" t="s">
        <v>10</v>
      </c>
      <c r="B15" s="23">
        <f>F15/F17</f>
        <v>0.10556656458295803</v>
      </c>
      <c r="C15" s="23">
        <f>G15/G17</f>
        <v>0.0931899641577061</v>
      </c>
      <c r="D15" s="23">
        <f>H15/H17</f>
        <v>0.10411311053984576</v>
      </c>
      <c r="F15" s="24">
        <v>1172</v>
      </c>
      <c r="G15" s="24">
        <v>130</v>
      </c>
      <c r="H15" s="24">
        <v>81</v>
      </c>
    </row>
    <row r="16" spans="1:8" ht="12.75">
      <c r="A16" s="1" t="s">
        <v>7</v>
      </c>
      <c r="B16" s="23">
        <f>F16/F17</f>
        <v>0.08773194019095658</v>
      </c>
      <c r="C16" s="23">
        <f>G16/G17</f>
        <v>0.15412186379928317</v>
      </c>
      <c r="D16" s="23">
        <f>H16/H17</f>
        <v>0.07969151670951156</v>
      </c>
      <c r="F16" s="24">
        <v>974</v>
      </c>
      <c r="G16" s="24">
        <v>215</v>
      </c>
      <c r="H16" s="24">
        <v>62</v>
      </c>
    </row>
    <row r="17" spans="1:8" ht="12.75">
      <c r="A17" s="16" t="s">
        <v>12</v>
      </c>
      <c r="B17" s="17">
        <f>SUM(B13:B16)</f>
        <v>0.9999999999999999</v>
      </c>
      <c r="C17" s="17">
        <f>SUM(C13:C16)</f>
        <v>1</v>
      </c>
      <c r="D17" s="17">
        <f>SUM(D13:D16)</f>
        <v>1</v>
      </c>
      <c r="F17" s="15">
        <f>SUM(F13:F16)</f>
        <v>11102</v>
      </c>
      <c r="G17" s="15">
        <f>SUM(G13:G16)</f>
        <v>1395</v>
      </c>
      <c r="H17" s="15">
        <f>SUM(H13:H16)</f>
        <v>778</v>
      </c>
    </row>
    <row r="21" spans="2:4" ht="12.75">
      <c r="B21" s="23"/>
      <c r="C21" s="23"/>
      <c r="D21" s="23"/>
    </row>
    <row r="22" spans="2:4" ht="12.75">
      <c r="B22" s="23"/>
      <c r="C22" s="23"/>
      <c r="D22" s="23"/>
    </row>
    <row r="23" spans="2:4" ht="12.75">
      <c r="B23" s="23"/>
      <c r="C23" s="23"/>
      <c r="D23" s="23"/>
    </row>
    <row r="24" spans="2:4" ht="12.75">
      <c r="B24" s="23"/>
      <c r="C24" s="23"/>
      <c r="D24" s="23"/>
    </row>
  </sheetData>
  <hyperlinks>
    <hyperlink ref="B3" r:id="rId1" display="http://www.icpsr.umich.edu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aboydstun</dc:creator>
  <cp:keywords/>
  <dc:description/>
  <cp:lastModifiedBy>aboydstun</cp:lastModifiedBy>
  <dcterms:created xsi:type="dcterms:W3CDTF">2006-11-30T16:05:54Z</dcterms:created>
  <dcterms:modified xsi:type="dcterms:W3CDTF">2007-04-27T21:40:42Z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