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030" windowHeight="11640" activeTab="1"/>
  </bookViews>
  <sheets>
    <sheet name="FIG_5.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<sst xmlns="http://schemas.openxmlformats.org/spreadsheetml/2006/main" count="159" uniqueCount="130">
  <si>
    <t>Major Evolutionary Frame A</t>
  </si>
  <si>
    <t>Major Evolutionary Frame D</t>
  </si>
  <si>
    <t>Major Evolutionary Frame H</t>
  </si>
  <si>
    <t>1993, 1996</t>
  </si>
  <si>
    <t>1966</t>
  </si>
  <si>
    <t>401 (56)</t>
  </si>
  <si>
    <t>419 (63)</t>
  </si>
  <si>
    <t>200 (24)</t>
  </si>
  <si>
    <t>314 (27)</t>
  </si>
  <si>
    <t>312a (32)</t>
  </si>
  <si>
    <t>419 (259)</t>
  </si>
  <si>
    <t>203 (115)</t>
  </si>
  <si>
    <t>Length</t>
  </si>
  <si>
    <t>Begin</t>
  </si>
  <si>
    <t>End</t>
  </si>
  <si>
    <t>Interim Gaps</t>
  </si>
  <si>
    <t>Frame</t>
  </si>
  <si>
    <t>Label</t>
  </si>
  <si>
    <t>FIGURE:</t>
  </si>
  <si>
    <t>NOTES:</t>
  </si>
  <si>
    <t>UPDATED:</t>
  </si>
  <si>
    <t>DATA SOURCE:</t>
  </si>
  <si>
    <t xml:space="preserve">Values represent summed products for each component argument, obtained by multiplying the argument's </t>
  </si>
  <si>
    <t>factor loading in the given time period by the number of stories that included the argument in that same period</t>
  </si>
  <si>
    <t>309 (36)</t>
  </si>
  <si>
    <t>100 (627)</t>
  </si>
  <si>
    <t>203: pro moral - crime deserves death penalty</t>
  </si>
  <si>
    <t>309: pro fairness - other</t>
  </si>
  <si>
    <t>1973, 1974</t>
  </si>
  <si>
    <t>101: pro efficacy - deterrence</t>
  </si>
  <si>
    <t>101 (123)</t>
  </si>
  <si>
    <t>Major Evolutionary Frame C</t>
  </si>
  <si>
    <t>Const. - Pro (570)</t>
  </si>
  <si>
    <t>409: pro constitutional - other</t>
  </si>
  <si>
    <t>409 (108)</t>
  </si>
  <si>
    <t>419: anti constitutional - other</t>
  </si>
  <si>
    <t>400: neutral constitutional</t>
  </si>
  <si>
    <t>400 (152)</t>
  </si>
  <si>
    <t>210: anti moral - killing/vengeance wrong</t>
  </si>
  <si>
    <t>210 (18)</t>
  </si>
  <si>
    <t>410: anti constitutional - cruel and unusual</t>
  </si>
  <si>
    <t>410 (81)</t>
  </si>
  <si>
    <t>100: neutral efficacy - general</t>
  </si>
  <si>
    <t>100 (24)</t>
  </si>
  <si>
    <t>401: pro constitutional - not cruel and unusual</t>
  </si>
  <si>
    <t>403: pro constitutional - popular support up</t>
  </si>
  <si>
    <t>403 (68)</t>
  </si>
  <si>
    <t>Const. - Anti (577)</t>
  </si>
  <si>
    <t>600: neutral mode</t>
  </si>
  <si>
    <t>600 (57)</t>
  </si>
  <si>
    <t>419 (343)</t>
  </si>
  <si>
    <t>319: anti fairness - other</t>
  </si>
  <si>
    <t>319 (77)</t>
  </si>
  <si>
    <t>300: neutral fairness</t>
  </si>
  <si>
    <t>300 (29)</t>
  </si>
  <si>
    <t>210 (47)</t>
  </si>
  <si>
    <t>200: neutral moral</t>
  </si>
  <si>
    <t>1977</t>
  </si>
  <si>
    <t>400 (47)</t>
  </si>
  <si>
    <t>110: anti efficacy - not a deterrent</t>
  </si>
  <si>
    <t>110 (19)</t>
  </si>
  <si>
    <t>314: anti fairness - mandatory sentencing wrong</t>
  </si>
  <si>
    <t>210 (35)</t>
  </si>
  <si>
    <t>312a: anti fairness - racist</t>
  </si>
  <si>
    <t>309 (14)</t>
  </si>
  <si>
    <t>600 (158)</t>
  </si>
  <si>
    <t>1981, 1983</t>
  </si>
  <si>
    <t>319 (57)</t>
  </si>
  <si>
    <t>409 (344)</t>
  </si>
  <si>
    <t>419 (217)</t>
  </si>
  <si>
    <t>312a (44)</t>
  </si>
  <si>
    <t>710: anti international - international complaints</t>
  </si>
  <si>
    <t>710 (30)</t>
  </si>
  <si>
    <t>309 (23)</t>
  </si>
  <si>
    <t>Major Evolutionary Frame L</t>
  </si>
  <si>
    <t>312a (60)</t>
  </si>
  <si>
    <t>317: anti fairness - innocence</t>
  </si>
  <si>
    <t>317 (64)</t>
  </si>
  <si>
    <t>1990</t>
  </si>
  <si>
    <t>110 (11)</t>
  </si>
  <si>
    <t>400 (91)</t>
  </si>
  <si>
    <t>1989</t>
  </si>
  <si>
    <t>411: anti constitutional - violation of due process</t>
  </si>
  <si>
    <t>411 (9)</t>
  </si>
  <si>
    <t>Major Evolutionary Frame Q</t>
  </si>
  <si>
    <t>411 (18)</t>
  </si>
  <si>
    <t>316: anti fairness - evidence</t>
  </si>
  <si>
    <t>316 (93)</t>
  </si>
  <si>
    <t>409 (133)</t>
  </si>
  <si>
    <t>419 (271)</t>
  </si>
  <si>
    <t>710 (47)</t>
  </si>
  <si>
    <t>2004</t>
  </si>
  <si>
    <t>312b: anti fairness - classist</t>
  </si>
  <si>
    <t>312b (54)</t>
  </si>
  <si>
    <t>312a (158)</t>
  </si>
  <si>
    <t>312c: anti fairness - other demographic inequity</t>
  </si>
  <si>
    <t>312c (36)</t>
  </si>
  <si>
    <t>2001</t>
  </si>
  <si>
    <t>318: anti fairness - system is broken</t>
  </si>
  <si>
    <t>318 (214)</t>
  </si>
  <si>
    <t>301: pro fairness - system is fair</t>
  </si>
  <si>
    <t>301 (27)</t>
  </si>
  <si>
    <t>319 (424)</t>
  </si>
  <si>
    <t>317 (442)</t>
  </si>
  <si>
    <t>712: anti international - foreign nationals should be exempt</t>
  </si>
  <si>
    <t>712 (18)</t>
  </si>
  <si>
    <t>719: anti international - other</t>
  </si>
  <si>
    <t>719 (12)</t>
  </si>
  <si>
    <t>302: pro fairness - system is "too" fair; should be abbreviated</t>
  </si>
  <si>
    <t>302 (107)</t>
  </si>
  <si>
    <t>1998, 2000, 2001</t>
  </si>
  <si>
    <t>310: anti fairness - inadequate representation</t>
  </si>
  <si>
    <t>310 (263)</t>
  </si>
  <si>
    <t>Major Evolutionary Frame S</t>
  </si>
  <si>
    <t>Innocence (2,318)</t>
  </si>
  <si>
    <t>203 (16)</t>
  </si>
  <si>
    <t>419 (339)</t>
  </si>
  <si>
    <t>412: anti constitutional - popular support down</t>
  </si>
  <si>
    <t>412 (93)</t>
  </si>
  <si>
    <t>2000</t>
  </si>
  <si>
    <t>Major Evolutionary Frame Y</t>
  </si>
  <si>
    <t>Pop. Support Down (447)</t>
  </si>
  <si>
    <t>Eye for an Eye (786)</t>
  </si>
  <si>
    <r>
      <t xml:space="preserve">Evolutionary factor analysis of data from coding abstracts of all </t>
    </r>
    <r>
      <rPr>
        <i/>
        <sz val="10"/>
        <rFont val="Arial"/>
        <family val="2"/>
      </rPr>
      <t xml:space="preserve">New York Times </t>
    </r>
    <r>
      <rPr>
        <sz val="10"/>
        <rFont val="Arial"/>
        <family val="2"/>
      </rPr>
      <t>articles on capital punishment, 1960-2005</t>
    </r>
  </si>
  <si>
    <t>"Eye" Redux  (350)</t>
  </si>
  <si>
    <t>5.1 Persistence of Major Evolutionary Frames and Component Arguments, 1964-2005.</t>
  </si>
  <si>
    <t>2000, 2001, 2002, 2003</t>
  </si>
  <si>
    <t>Humanizing I (950)</t>
  </si>
  <si>
    <t>Humanizing II (356)</t>
  </si>
  <si>
    <t>See "EFA_steps.xls"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</si>
</sst>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13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49" fontId="3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15" fontId="0" fillId="33" borderId="16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75"/>
      <c:rotY val="0"/>
      <c:depthPercent val="100"/>
      <c:rAngAx val="1"/>
    </c:view3D>
    <c:plotArea>
      <c:layout>
        <c:manualLayout>
          <c:xMode val="edge"/>
          <c:yMode val="edge"/>
          <c:x val="0.01275"/>
          <c:y val="0.0095"/>
          <c:w val="0.9745"/>
          <c:h val="0.981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Sheet1!$B$62</c:f>
              <c:strCache>
                <c:ptCount val="1"/>
                <c:pt idx="0">
                  <c:v>210 (47)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Sheet1!$B$10:$B$81</c:f>
              <c:strCache>
                <c:ptCount val="72"/>
                <c:pt idx="1">
                  <c:v>203 (16)</c:v>
                </c:pt>
                <c:pt idx="2">
                  <c:v>419 (339)</c:v>
                </c:pt>
                <c:pt idx="3">
                  <c:v>412 (93)</c:v>
                </c:pt>
                <c:pt idx="4">
                  <c:v>Pop. Support Down (447)</c:v>
                </c:pt>
                <c:pt idx="6">
                  <c:v>411 (18)</c:v>
                </c:pt>
                <c:pt idx="7">
                  <c:v>316 (93)</c:v>
                </c:pt>
                <c:pt idx="8">
                  <c:v>409 (133)</c:v>
                </c:pt>
                <c:pt idx="9">
                  <c:v>419 (271)</c:v>
                </c:pt>
                <c:pt idx="10">
                  <c:v>710 (47)</c:v>
                </c:pt>
                <c:pt idx="11">
                  <c:v>312b (54)</c:v>
                </c:pt>
                <c:pt idx="12">
                  <c:v>312a (158)</c:v>
                </c:pt>
                <c:pt idx="13">
                  <c:v>312c (36)</c:v>
                </c:pt>
                <c:pt idx="14">
                  <c:v>318 (214)</c:v>
                </c:pt>
                <c:pt idx="15">
                  <c:v>301 (27)</c:v>
                </c:pt>
                <c:pt idx="16">
                  <c:v>319 (424)</c:v>
                </c:pt>
                <c:pt idx="17">
                  <c:v>317 (442)</c:v>
                </c:pt>
                <c:pt idx="18">
                  <c:v>712 (18)</c:v>
                </c:pt>
                <c:pt idx="19">
                  <c:v>719 (12)</c:v>
                </c:pt>
                <c:pt idx="20">
                  <c:v>302 (107)</c:v>
                </c:pt>
                <c:pt idx="21">
                  <c:v>310 (263)</c:v>
                </c:pt>
                <c:pt idx="22">
                  <c:v>Innocence (2,318)</c:v>
                </c:pt>
                <c:pt idx="24">
                  <c:v>312a (60)</c:v>
                </c:pt>
                <c:pt idx="25">
                  <c:v>317 (64)</c:v>
                </c:pt>
                <c:pt idx="26">
                  <c:v>110 (11)</c:v>
                </c:pt>
                <c:pt idx="27">
                  <c:v>203 (115)</c:v>
                </c:pt>
                <c:pt idx="28">
                  <c:v>400 (91)</c:v>
                </c:pt>
                <c:pt idx="29">
                  <c:v>411 (9)</c:v>
                </c:pt>
                <c:pt idx="30">
                  <c:v>"Eye" Redux  (350)</c:v>
                </c:pt>
                <c:pt idx="32">
                  <c:v>312a (44)</c:v>
                </c:pt>
                <c:pt idx="33">
                  <c:v>710 (30)</c:v>
                </c:pt>
                <c:pt idx="34">
                  <c:v>309 (23)</c:v>
                </c:pt>
                <c:pt idx="35">
                  <c:v>419 (259)</c:v>
                </c:pt>
                <c:pt idx="36">
                  <c:v>Humanizing II (356)</c:v>
                </c:pt>
                <c:pt idx="38">
                  <c:v>400 (47)</c:v>
                </c:pt>
                <c:pt idx="39">
                  <c:v>110 (19)</c:v>
                </c:pt>
                <c:pt idx="40">
                  <c:v>314 (27)</c:v>
                </c:pt>
                <c:pt idx="41">
                  <c:v>210 (35)</c:v>
                </c:pt>
                <c:pt idx="42">
                  <c:v>312a (32)</c:v>
                </c:pt>
                <c:pt idx="43">
                  <c:v>309 (14)</c:v>
                </c:pt>
                <c:pt idx="44">
                  <c:v>600 (158)</c:v>
                </c:pt>
                <c:pt idx="45">
                  <c:v>319 (57)</c:v>
                </c:pt>
                <c:pt idx="46">
                  <c:v>409 (344)</c:v>
                </c:pt>
                <c:pt idx="47">
                  <c:v>419 (217)</c:v>
                </c:pt>
                <c:pt idx="48">
                  <c:v>Humanizing I (950)</c:v>
                </c:pt>
                <c:pt idx="50">
                  <c:v>200 (24)</c:v>
                </c:pt>
                <c:pt idx="51">
                  <c:v>300 (29)</c:v>
                </c:pt>
                <c:pt idx="52">
                  <c:v>210 (47)</c:v>
                </c:pt>
                <c:pt idx="53">
                  <c:v>419 (343)</c:v>
                </c:pt>
                <c:pt idx="54">
                  <c:v>319 (77)</c:v>
                </c:pt>
                <c:pt idx="55">
                  <c:v>600 (57)</c:v>
                </c:pt>
                <c:pt idx="56">
                  <c:v>Const. - Anti (577)</c:v>
                </c:pt>
                <c:pt idx="58">
                  <c:v>401 (56)</c:v>
                </c:pt>
                <c:pt idx="59">
                  <c:v>403 (68)</c:v>
                </c:pt>
                <c:pt idx="60">
                  <c:v>410 (81)</c:v>
                </c:pt>
                <c:pt idx="61">
                  <c:v>100 (24)</c:v>
                </c:pt>
                <c:pt idx="62">
                  <c:v>400 (152)</c:v>
                </c:pt>
                <c:pt idx="63">
                  <c:v>210 (18)</c:v>
                </c:pt>
                <c:pt idx="64">
                  <c:v>419 (63)</c:v>
                </c:pt>
                <c:pt idx="65">
                  <c:v>409 (108)</c:v>
                </c:pt>
                <c:pt idx="66">
                  <c:v>Const. - Pro (570)</c:v>
                </c:pt>
                <c:pt idx="68">
                  <c:v>309 (36)</c:v>
                </c:pt>
                <c:pt idx="69">
                  <c:v>101 (123)</c:v>
                </c:pt>
                <c:pt idx="70">
                  <c:v>100 (627)</c:v>
                </c:pt>
                <c:pt idx="71">
                  <c:v>Eye for an Eye (786)</c:v>
                </c:pt>
              </c:strCache>
            </c:strRef>
          </c:cat>
          <c:val>
            <c:numRef>
              <c:f>Sheet1!$C$10:$C$81</c:f>
              <c:numCache>
                <c:ptCount val="72"/>
                <c:pt idx="1">
                  <c:v>2001</c:v>
                </c:pt>
                <c:pt idx="2">
                  <c:v>1999</c:v>
                </c:pt>
                <c:pt idx="3">
                  <c:v>1999</c:v>
                </c:pt>
                <c:pt idx="4">
                  <c:v>1999</c:v>
                </c:pt>
                <c:pt idx="6">
                  <c:v>2004</c:v>
                </c:pt>
                <c:pt idx="7">
                  <c:v>2004</c:v>
                </c:pt>
                <c:pt idx="8">
                  <c:v>2004</c:v>
                </c:pt>
                <c:pt idx="9">
                  <c:v>2004</c:v>
                </c:pt>
                <c:pt idx="10">
                  <c:v>2003</c:v>
                </c:pt>
                <c:pt idx="11">
                  <c:v>2001</c:v>
                </c:pt>
                <c:pt idx="12">
                  <c:v>2001</c:v>
                </c:pt>
                <c:pt idx="13">
                  <c:v>1999</c:v>
                </c:pt>
                <c:pt idx="14">
                  <c:v>1998</c:v>
                </c:pt>
                <c:pt idx="15">
                  <c:v>1998</c:v>
                </c:pt>
                <c:pt idx="16">
                  <c:v>1998</c:v>
                </c:pt>
                <c:pt idx="17">
                  <c:v>1998</c:v>
                </c:pt>
                <c:pt idx="18">
                  <c:v>1998</c:v>
                </c:pt>
                <c:pt idx="19">
                  <c:v>1998</c:v>
                </c:pt>
                <c:pt idx="20">
                  <c:v>1992</c:v>
                </c:pt>
                <c:pt idx="21">
                  <c:v>1992</c:v>
                </c:pt>
                <c:pt idx="22">
                  <c:v>1992</c:v>
                </c:pt>
                <c:pt idx="24">
                  <c:v>1990</c:v>
                </c:pt>
                <c:pt idx="25">
                  <c:v>1989</c:v>
                </c:pt>
                <c:pt idx="26">
                  <c:v>1989</c:v>
                </c:pt>
                <c:pt idx="27">
                  <c:v>1989</c:v>
                </c:pt>
                <c:pt idx="28">
                  <c:v>1988</c:v>
                </c:pt>
                <c:pt idx="29">
                  <c:v>1988</c:v>
                </c:pt>
                <c:pt idx="30">
                  <c:v>1988</c:v>
                </c:pt>
                <c:pt idx="32">
                  <c:v>1987</c:v>
                </c:pt>
                <c:pt idx="33">
                  <c:v>1985</c:v>
                </c:pt>
                <c:pt idx="34">
                  <c:v>1985</c:v>
                </c:pt>
                <c:pt idx="35">
                  <c:v>1985</c:v>
                </c:pt>
                <c:pt idx="36">
                  <c:v>1985</c:v>
                </c:pt>
                <c:pt idx="38">
                  <c:v>1985</c:v>
                </c:pt>
                <c:pt idx="39">
                  <c:v>1984</c:v>
                </c:pt>
                <c:pt idx="40">
                  <c:v>1982</c:v>
                </c:pt>
                <c:pt idx="41">
                  <c:v>1982</c:v>
                </c:pt>
                <c:pt idx="42">
                  <c:v>1982</c:v>
                </c:pt>
                <c:pt idx="43">
                  <c:v>1982</c:v>
                </c:pt>
                <c:pt idx="44">
                  <c:v>1980</c:v>
                </c:pt>
                <c:pt idx="45">
                  <c:v>1980</c:v>
                </c:pt>
                <c:pt idx="46">
                  <c:v>1979</c:v>
                </c:pt>
                <c:pt idx="47">
                  <c:v>1979</c:v>
                </c:pt>
                <c:pt idx="48">
                  <c:v>1979</c:v>
                </c:pt>
                <c:pt idx="50">
                  <c:v>1974</c:v>
                </c:pt>
                <c:pt idx="51">
                  <c:v>1974</c:v>
                </c:pt>
                <c:pt idx="52">
                  <c:v>1974</c:v>
                </c:pt>
                <c:pt idx="53">
                  <c:v>1974</c:v>
                </c:pt>
                <c:pt idx="54">
                  <c:v>1973</c:v>
                </c:pt>
                <c:pt idx="55">
                  <c:v>1973</c:v>
                </c:pt>
                <c:pt idx="56">
                  <c:v>1973</c:v>
                </c:pt>
                <c:pt idx="58">
                  <c:v>1970</c:v>
                </c:pt>
                <c:pt idx="59">
                  <c:v>1970</c:v>
                </c:pt>
                <c:pt idx="60">
                  <c:v>1970</c:v>
                </c:pt>
                <c:pt idx="61">
                  <c:v>1970</c:v>
                </c:pt>
                <c:pt idx="62">
                  <c:v>1970</c:v>
                </c:pt>
                <c:pt idx="63">
                  <c:v>1970</c:v>
                </c:pt>
                <c:pt idx="64">
                  <c:v>1969</c:v>
                </c:pt>
                <c:pt idx="65">
                  <c:v>1969</c:v>
                </c:pt>
                <c:pt idx="66">
                  <c:v>1969</c:v>
                </c:pt>
                <c:pt idx="68">
                  <c:v>1971</c:v>
                </c:pt>
                <c:pt idx="69">
                  <c:v>1970</c:v>
                </c:pt>
                <c:pt idx="70">
                  <c:v>1964</c:v>
                </c:pt>
                <c:pt idx="71">
                  <c:v>1964</c:v>
                </c:pt>
              </c:numCache>
            </c:numRef>
          </c:val>
          <c:shape val="box"/>
        </c:ser>
        <c:ser>
          <c:idx val="2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dkDn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pattFill prst="dkDn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pattFill prst="dkDn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pattFill prst="dkDn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pattFill prst="dkDn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pattFill prst="dkDn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pattFill prst="dkDn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pattFill prst="dkDn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</a:rPr>
                      <a:t>210 (36)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Sheet1!$B$10:$B$81</c:f>
              <c:strCache>
                <c:ptCount val="72"/>
                <c:pt idx="1">
                  <c:v>203 (16)</c:v>
                </c:pt>
                <c:pt idx="2">
                  <c:v>419 (339)</c:v>
                </c:pt>
                <c:pt idx="3">
                  <c:v>412 (93)</c:v>
                </c:pt>
                <c:pt idx="4">
                  <c:v>Pop. Support Down (447)</c:v>
                </c:pt>
                <c:pt idx="6">
                  <c:v>411 (18)</c:v>
                </c:pt>
                <c:pt idx="7">
                  <c:v>316 (93)</c:v>
                </c:pt>
                <c:pt idx="8">
                  <c:v>409 (133)</c:v>
                </c:pt>
                <c:pt idx="9">
                  <c:v>419 (271)</c:v>
                </c:pt>
                <c:pt idx="10">
                  <c:v>710 (47)</c:v>
                </c:pt>
                <c:pt idx="11">
                  <c:v>312b (54)</c:v>
                </c:pt>
                <c:pt idx="12">
                  <c:v>312a (158)</c:v>
                </c:pt>
                <c:pt idx="13">
                  <c:v>312c (36)</c:v>
                </c:pt>
                <c:pt idx="14">
                  <c:v>318 (214)</c:v>
                </c:pt>
                <c:pt idx="15">
                  <c:v>301 (27)</c:v>
                </c:pt>
                <c:pt idx="16">
                  <c:v>319 (424)</c:v>
                </c:pt>
                <c:pt idx="17">
                  <c:v>317 (442)</c:v>
                </c:pt>
                <c:pt idx="18">
                  <c:v>712 (18)</c:v>
                </c:pt>
                <c:pt idx="19">
                  <c:v>719 (12)</c:v>
                </c:pt>
                <c:pt idx="20">
                  <c:v>302 (107)</c:v>
                </c:pt>
                <c:pt idx="21">
                  <c:v>310 (263)</c:v>
                </c:pt>
                <c:pt idx="22">
                  <c:v>Innocence (2,318)</c:v>
                </c:pt>
                <c:pt idx="24">
                  <c:v>312a (60)</c:v>
                </c:pt>
                <c:pt idx="25">
                  <c:v>317 (64)</c:v>
                </c:pt>
                <c:pt idx="26">
                  <c:v>110 (11)</c:v>
                </c:pt>
                <c:pt idx="27">
                  <c:v>203 (115)</c:v>
                </c:pt>
                <c:pt idx="28">
                  <c:v>400 (91)</c:v>
                </c:pt>
                <c:pt idx="29">
                  <c:v>411 (9)</c:v>
                </c:pt>
                <c:pt idx="30">
                  <c:v>"Eye" Redux  (350)</c:v>
                </c:pt>
                <c:pt idx="32">
                  <c:v>312a (44)</c:v>
                </c:pt>
                <c:pt idx="33">
                  <c:v>710 (30)</c:v>
                </c:pt>
                <c:pt idx="34">
                  <c:v>309 (23)</c:v>
                </c:pt>
                <c:pt idx="35">
                  <c:v>419 (259)</c:v>
                </c:pt>
                <c:pt idx="36">
                  <c:v>Humanizing II (356)</c:v>
                </c:pt>
                <c:pt idx="38">
                  <c:v>400 (47)</c:v>
                </c:pt>
                <c:pt idx="39">
                  <c:v>110 (19)</c:v>
                </c:pt>
                <c:pt idx="40">
                  <c:v>314 (27)</c:v>
                </c:pt>
                <c:pt idx="41">
                  <c:v>210 (35)</c:v>
                </c:pt>
                <c:pt idx="42">
                  <c:v>312a (32)</c:v>
                </c:pt>
                <c:pt idx="43">
                  <c:v>309 (14)</c:v>
                </c:pt>
                <c:pt idx="44">
                  <c:v>600 (158)</c:v>
                </c:pt>
                <c:pt idx="45">
                  <c:v>319 (57)</c:v>
                </c:pt>
                <c:pt idx="46">
                  <c:v>409 (344)</c:v>
                </c:pt>
                <c:pt idx="47">
                  <c:v>419 (217)</c:v>
                </c:pt>
                <c:pt idx="48">
                  <c:v>Humanizing I (950)</c:v>
                </c:pt>
                <c:pt idx="50">
                  <c:v>200 (24)</c:v>
                </c:pt>
                <c:pt idx="51">
                  <c:v>300 (29)</c:v>
                </c:pt>
                <c:pt idx="52">
                  <c:v>210 (47)</c:v>
                </c:pt>
                <c:pt idx="53">
                  <c:v>419 (343)</c:v>
                </c:pt>
                <c:pt idx="54">
                  <c:v>319 (77)</c:v>
                </c:pt>
                <c:pt idx="55">
                  <c:v>600 (57)</c:v>
                </c:pt>
                <c:pt idx="56">
                  <c:v>Const. - Anti (577)</c:v>
                </c:pt>
                <c:pt idx="58">
                  <c:v>401 (56)</c:v>
                </c:pt>
                <c:pt idx="59">
                  <c:v>403 (68)</c:v>
                </c:pt>
                <c:pt idx="60">
                  <c:v>410 (81)</c:v>
                </c:pt>
                <c:pt idx="61">
                  <c:v>100 (24)</c:v>
                </c:pt>
                <c:pt idx="62">
                  <c:v>400 (152)</c:v>
                </c:pt>
                <c:pt idx="63">
                  <c:v>210 (18)</c:v>
                </c:pt>
                <c:pt idx="64">
                  <c:v>419 (63)</c:v>
                </c:pt>
                <c:pt idx="65">
                  <c:v>409 (108)</c:v>
                </c:pt>
                <c:pt idx="66">
                  <c:v>Const. - Pro (570)</c:v>
                </c:pt>
                <c:pt idx="68">
                  <c:v>309 (36)</c:v>
                </c:pt>
                <c:pt idx="69">
                  <c:v>101 (123)</c:v>
                </c:pt>
                <c:pt idx="70">
                  <c:v>100 (627)</c:v>
                </c:pt>
                <c:pt idx="71">
                  <c:v>Eye for an Eye (786)</c:v>
                </c:pt>
              </c:strCache>
            </c:strRef>
          </c:cat>
          <c:val>
            <c:numRef>
              <c:f>Sheet1!$E$10:$E$81</c:f>
              <c:numCache>
                <c:ptCount val="72"/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8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11</c:v>
                </c:pt>
                <c:pt idx="21">
                  <c:v>11</c:v>
                </c:pt>
                <c:pt idx="22">
                  <c:v>14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5</c:v>
                </c:pt>
                <c:pt idx="41">
                  <c:v>5</c:v>
                </c:pt>
                <c:pt idx="42">
                  <c:v>3</c:v>
                </c:pt>
                <c:pt idx="43">
                  <c:v>2</c:v>
                </c:pt>
                <c:pt idx="44">
                  <c:v>6</c:v>
                </c:pt>
                <c:pt idx="45">
                  <c:v>4</c:v>
                </c:pt>
                <c:pt idx="46">
                  <c:v>5</c:v>
                </c:pt>
                <c:pt idx="47">
                  <c:v>3</c:v>
                </c:pt>
                <c:pt idx="48">
                  <c:v>8</c:v>
                </c:pt>
                <c:pt idx="50">
                  <c:v>5</c:v>
                </c:pt>
                <c:pt idx="51">
                  <c:v>5</c:v>
                </c:pt>
                <c:pt idx="52">
                  <c:v>4</c:v>
                </c:pt>
                <c:pt idx="53">
                  <c:v>4</c:v>
                </c:pt>
                <c:pt idx="54">
                  <c:v>5</c:v>
                </c:pt>
                <c:pt idx="55">
                  <c:v>4</c:v>
                </c:pt>
                <c:pt idx="56">
                  <c:v>6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4</c:v>
                </c:pt>
                <c:pt idx="62">
                  <c:v>4</c:v>
                </c:pt>
                <c:pt idx="63">
                  <c:v>3</c:v>
                </c:pt>
                <c:pt idx="64">
                  <c:v>5</c:v>
                </c:pt>
                <c:pt idx="65">
                  <c:v>5</c:v>
                </c:pt>
                <c:pt idx="66">
                  <c:v>6</c:v>
                </c:pt>
                <c:pt idx="68">
                  <c:v>5</c:v>
                </c:pt>
                <c:pt idx="69">
                  <c:v>7</c:v>
                </c:pt>
                <c:pt idx="70">
                  <c:v>13</c:v>
                </c:pt>
                <c:pt idx="71">
                  <c:v>13</c:v>
                </c:pt>
              </c:numCache>
            </c:numRef>
          </c:val>
          <c:shape val="box"/>
        </c:ser>
        <c:overlap val="100"/>
        <c:gapWidth val="0"/>
        <c:shape val="box"/>
        <c:axId val="55217905"/>
        <c:axId val="27199098"/>
      </c:bar3DChart>
      <c:catAx>
        <c:axId val="55217905"/>
        <c:scaling>
          <c:orientation val="minMax"/>
        </c:scaling>
        <c:axPos val="l"/>
        <c:delete val="1"/>
        <c:majorTickMark val="out"/>
        <c:minorTickMark val="none"/>
        <c:tickLblPos val="nextTo"/>
        <c:crossAx val="27199098"/>
        <c:crossesAt val="1955"/>
        <c:auto val="1"/>
        <c:lblOffset val="100"/>
        <c:tickLblSkip val="1"/>
        <c:noMultiLvlLbl val="0"/>
      </c:catAx>
      <c:valAx>
        <c:axId val="27199098"/>
        <c:scaling>
          <c:orientation val="minMax"/>
          <c:max val="2006"/>
          <c:min val="195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7905"/>
        <c:crossesAt val="1"/>
        <c:crossBetween val="between"/>
        <c:dispUnits/>
        <c:majorUnit val="5"/>
        <c:minorUnit val="2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5400000" scaled="1"/>
    </a:gradFill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13</xdr:col>
      <xdr:colOff>209550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609600" y="152400"/>
        <a:ext cx="7524750" cy="1000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99"/>
  <sheetViews>
    <sheetView tabSelected="1" zoomScalePageLayoutView="0" workbookViewId="0" topLeftCell="A1">
      <pane xSplit="1" ySplit="9" topLeftCell="B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9.140625" defaultRowHeight="12.75"/>
  <cols>
    <col min="1" max="1" width="32.00390625" style="1" customWidth="1"/>
    <col min="2" max="2" width="21.140625" style="2" customWidth="1"/>
    <col min="3" max="4" width="9.140625" style="1" customWidth="1"/>
    <col min="5" max="5" width="8.421875" style="5" customWidth="1"/>
    <col min="6" max="6" width="11.8515625" style="3" bestFit="1" customWidth="1"/>
    <col min="7" max="46" width="9.140625" style="1" customWidth="1"/>
    <col min="47" max="16384" width="9.140625" style="4" customWidth="1"/>
  </cols>
  <sheetData>
    <row r="1" spans="1:44" s="14" customFormat="1" ht="12.75">
      <c r="A1" s="11" t="s">
        <v>18</v>
      </c>
      <c r="B1" s="23" t="s">
        <v>125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AR1" s="15"/>
    </row>
    <row r="2" spans="1:44" s="14" customFormat="1" ht="12.75">
      <c r="A2" s="16" t="s">
        <v>21</v>
      </c>
      <c r="B2" s="17" t="s">
        <v>123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AR2" s="15"/>
    </row>
    <row r="3" spans="1:44" s="14" customFormat="1" ht="12.7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R3" s="15"/>
    </row>
    <row r="4" spans="1:13" s="14" customFormat="1" ht="12.75">
      <c r="A4" s="16" t="s">
        <v>19</v>
      </c>
      <c r="B4" s="17" t="s">
        <v>22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s="14" customFormat="1" ht="12.75">
      <c r="A5" s="19"/>
      <c r="B5" s="17" t="s">
        <v>23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s="14" customFormat="1" ht="12.75">
      <c r="A6" s="19"/>
      <c r="B6" s="17" t="s">
        <v>129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3" s="14" customFormat="1" ht="12.75">
      <c r="A7" s="20" t="s">
        <v>20</v>
      </c>
      <c r="B7" s="29">
        <v>39177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ht="12.75">
      <c r="E8" s="1"/>
    </row>
    <row r="9" spans="1:46" s="10" customFormat="1" ht="12.75">
      <c r="A9" s="5" t="s">
        <v>16</v>
      </c>
      <c r="B9" s="7" t="s">
        <v>17</v>
      </c>
      <c r="C9" s="5" t="s">
        <v>13</v>
      </c>
      <c r="D9" s="5" t="s">
        <v>14</v>
      </c>
      <c r="E9" s="5" t="s">
        <v>12</v>
      </c>
      <c r="F9" s="6" t="s">
        <v>15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8" s="5" customFormat="1" ht="12.75">
      <c r="A10" s="1"/>
      <c r="B10" s="2"/>
      <c r="C10" s="1"/>
      <c r="D10" s="1"/>
      <c r="E10" s="1"/>
      <c r="F10" s="25"/>
      <c r="H10" s="1"/>
    </row>
    <row r="11" spans="1:8" s="5" customFormat="1" ht="12.75">
      <c r="A11" s="1" t="s">
        <v>26</v>
      </c>
      <c r="B11" s="2" t="s">
        <v>115</v>
      </c>
      <c r="C11" s="1">
        <v>2001</v>
      </c>
      <c r="D11" s="1">
        <v>2002</v>
      </c>
      <c r="E11" s="1">
        <f>(D11-C11)+1</f>
        <v>2</v>
      </c>
      <c r="F11" s="25"/>
      <c r="H11" s="1">
        <v>1961</v>
      </c>
    </row>
    <row r="12" spans="1:8" s="5" customFormat="1" ht="12.75">
      <c r="A12" s="1" t="s">
        <v>35</v>
      </c>
      <c r="B12" s="2" t="s">
        <v>116</v>
      </c>
      <c r="C12" s="1">
        <v>1999</v>
      </c>
      <c r="D12" s="1">
        <v>2002</v>
      </c>
      <c r="E12" s="1">
        <f>(D12-C12)+1</f>
        <v>4</v>
      </c>
      <c r="F12" s="25"/>
      <c r="H12" s="1">
        <v>1962</v>
      </c>
    </row>
    <row r="13" spans="1:8" s="5" customFormat="1" ht="12.75">
      <c r="A13" s="1" t="s">
        <v>117</v>
      </c>
      <c r="B13" s="2" t="s">
        <v>118</v>
      </c>
      <c r="C13" s="1">
        <v>1999</v>
      </c>
      <c r="D13" s="1">
        <v>2001</v>
      </c>
      <c r="E13" s="1">
        <f>(D13-C13)+1</f>
        <v>3</v>
      </c>
      <c r="F13" s="25" t="s">
        <v>119</v>
      </c>
      <c r="H13" s="1">
        <v>1963</v>
      </c>
    </row>
    <row r="14" spans="1:8" s="5" customFormat="1" ht="12.75">
      <c r="A14" s="5" t="s">
        <v>120</v>
      </c>
      <c r="B14" s="7" t="s">
        <v>121</v>
      </c>
      <c r="C14" s="1">
        <v>1999</v>
      </c>
      <c r="D14" s="1">
        <v>2002</v>
      </c>
      <c r="E14" s="1">
        <f>(D14-C14)+1</f>
        <v>4</v>
      </c>
      <c r="F14" s="25"/>
      <c r="H14" s="1">
        <v>1964</v>
      </c>
    </row>
    <row r="15" spans="1:8" s="5" customFormat="1" ht="12.75">
      <c r="A15" s="1"/>
      <c r="B15" s="2"/>
      <c r="C15" s="1"/>
      <c r="D15" s="1"/>
      <c r="E15" s="1"/>
      <c r="F15" s="25"/>
      <c r="H15" s="1"/>
    </row>
    <row r="16" spans="1:8" s="5" customFormat="1" ht="12.75">
      <c r="A16" s="1" t="s">
        <v>82</v>
      </c>
      <c r="B16" s="2" t="s">
        <v>85</v>
      </c>
      <c r="C16" s="1">
        <v>2004</v>
      </c>
      <c r="D16" s="1">
        <v>2005</v>
      </c>
      <c r="E16" s="1">
        <f>(D16-C16)+1</f>
        <v>2</v>
      </c>
      <c r="F16" s="25"/>
      <c r="H16" s="1">
        <v>1970</v>
      </c>
    </row>
    <row r="17" spans="1:8" s="5" customFormat="1" ht="12.75">
      <c r="A17" s="1" t="s">
        <v>86</v>
      </c>
      <c r="B17" s="2" t="s">
        <v>87</v>
      </c>
      <c r="C17" s="1">
        <v>2004</v>
      </c>
      <c r="D17" s="1">
        <v>2005</v>
      </c>
      <c r="E17" s="1">
        <f aca="true" t="shared" si="0" ref="E17:E32">(D17-C17)+1</f>
        <v>2</v>
      </c>
      <c r="F17" s="25"/>
      <c r="H17" s="1">
        <v>1975</v>
      </c>
    </row>
    <row r="18" spans="1:8" s="5" customFormat="1" ht="12.75">
      <c r="A18" s="1" t="s">
        <v>33</v>
      </c>
      <c r="B18" s="2" t="s">
        <v>88</v>
      </c>
      <c r="C18" s="1">
        <v>2004</v>
      </c>
      <c r="D18" s="1">
        <v>2005</v>
      </c>
      <c r="E18" s="1">
        <f t="shared" si="0"/>
        <v>2</v>
      </c>
      <c r="F18" s="25"/>
      <c r="H18" s="1">
        <v>1971</v>
      </c>
    </row>
    <row r="19" spans="1:8" s="5" customFormat="1" ht="12.75">
      <c r="A19" s="1" t="s">
        <v>35</v>
      </c>
      <c r="B19" s="2" t="s">
        <v>89</v>
      </c>
      <c r="C19" s="1">
        <v>2004</v>
      </c>
      <c r="D19" s="1">
        <v>2005</v>
      </c>
      <c r="E19" s="1">
        <f t="shared" si="0"/>
        <v>2</v>
      </c>
      <c r="F19" s="25"/>
      <c r="H19" s="1">
        <v>1969</v>
      </c>
    </row>
    <row r="20" spans="1:8" s="5" customFormat="1" ht="12.75">
      <c r="A20" s="1" t="s">
        <v>71</v>
      </c>
      <c r="B20" s="2" t="s">
        <v>90</v>
      </c>
      <c r="C20" s="1">
        <v>2003</v>
      </c>
      <c r="D20" s="1">
        <v>2005</v>
      </c>
      <c r="E20" s="1">
        <f t="shared" si="0"/>
        <v>3</v>
      </c>
      <c r="F20" s="25" t="s">
        <v>91</v>
      </c>
      <c r="H20" s="1">
        <v>1968</v>
      </c>
    </row>
    <row r="21" spans="1:10" ht="12.75">
      <c r="A21" s="1" t="s">
        <v>92</v>
      </c>
      <c r="B21" s="2" t="s">
        <v>93</v>
      </c>
      <c r="C21" s="1">
        <v>2001</v>
      </c>
      <c r="D21" s="1">
        <v>2005</v>
      </c>
      <c r="E21" s="1">
        <f t="shared" si="0"/>
        <v>5</v>
      </c>
      <c r="F21" s="26"/>
      <c r="G21" s="5"/>
      <c r="H21" s="1">
        <v>1977</v>
      </c>
      <c r="I21" s="5"/>
      <c r="J21" s="5"/>
    </row>
    <row r="22" spans="1:8" ht="12.75">
      <c r="A22" s="1" t="s">
        <v>63</v>
      </c>
      <c r="B22" s="24" t="s">
        <v>94</v>
      </c>
      <c r="C22" s="1">
        <v>2001</v>
      </c>
      <c r="D22" s="1">
        <v>2005</v>
      </c>
      <c r="E22" s="1">
        <f t="shared" si="0"/>
        <v>5</v>
      </c>
      <c r="F22" s="25"/>
      <c r="H22" s="1">
        <v>1978</v>
      </c>
    </row>
    <row r="23" spans="1:8" s="5" customFormat="1" ht="12.75">
      <c r="A23" s="1" t="s">
        <v>95</v>
      </c>
      <c r="B23" s="2" t="s">
        <v>96</v>
      </c>
      <c r="C23" s="1">
        <v>1999</v>
      </c>
      <c r="D23" s="1">
        <v>2002</v>
      </c>
      <c r="E23" s="1">
        <f t="shared" si="0"/>
        <v>4</v>
      </c>
      <c r="F23" s="25" t="s">
        <v>97</v>
      </c>
      <c r="H23" s="1">
        <v>1976</v>
      </c>
    </row>
    <row r="24" spans="1:8" s="5" customFormat="1" ht="12.75">
      <c r="A24" s="1" t="s">
        <v>98</v>
      </c>
      <c r="B24" s="2" t="s">
        <v>99</v>
      </c>
      <c r="C24" s="1">
        <v>1998</v>
      </c>
      <c r="D24" s="1">
        <v>2005</v>
      </c>
      <c r="E24" s="1">
        <f t="shared" si="0"/>
        <v>8</v>
      </c>
      <c r="F24" s="25" t="s">
        <v>126</v>
      </c>
      <c r="H24" s="1">
        <v>1973</v>
      </c>
    </row>
    <row r="25" spans="1:8" ht="12.75">
      <c r="A25" s="1" t="s">
        <v>100</v>
      </c>
      <c r="B25" s="24" t="s">
        <v>101</v>
      </c>
      <c r="C25" s="1">
        <v>1998</v>
      </c>
      <c r="D25" s="1">
        <v>2002</v>
      </c>
      <c r="E25" s="1">
        <f t="shared" si="0"/>
        <v>5</v>
      </c>
      <c r="F25" s="25" t="s">
        <v>97</v>
      </c>
      <c r="H25" s="1">
        <v>1981</v>
      </c>
    </row>
    <row r="26" spans="1:8" s="5" customFormat="1" ht="12.75">
      <c r="A26" s="1" t="s">
        <v>51</v>
      </c>
      <c r="B26" s="2" t="s">
        <v>102</v>
      </c>
      <c r="C26" s="1">
        <v>1998</v>
      </c>
      <c r="D26" s="1">
        <v>2002</v>
      </c>
      <c r="E26" s="1">
        <f t="shared" si="0"/>
        <v>5</v>
      </c>
      <c r="F26" s="25"/>
      <c r="H26" s="1">
        <v>1972</v>
      </c>
    </row>
    <row r="27" spans="1:8" s="5" customFormat="1" ht="12.75">
      <c r="A27" s="1" t="s">
        <v>76</v>
      </c>
      <c r="B27" s="2" t="s">
        <v>103</v>
      </c>
      <c r="C27" s="1">
        <v>1998</v>
      </c>
      <c r="D27" s="1">
        <v>2002</v>
      </c>
      <c r="E27" s="1">
        <f t="shared" si="0"/>
        <v>5</v>
      </c>
      <c r="F27" s="25"/>
      <c r="H27" s="1">
        <v>1974</v>
      </c>
    </row>
    <row r="28" spans="1:8" s="5" customFormat="1" ht="12.75">
      <c r="A28" s="1" t="s">
        <v>104</v>
      </c>
      <c r="B28" s="2" t="s">
        <v>105</v>
      </c>
      <c r="C28" s="1">
        <v>1998</v>
      </c>
      <c r="D28" s="1">
        <v>2000</v>
      </c>
      <c r="E28" s="1">
        <f t="shared" si="0"/>
        <v>3</v>
      </c>
      <c r="F28" s="25"/>
      <c r="H28" s="1">
        <v>1967</v>
      </c>
    </row>
    <row r="29" spans="1:8" s="5" customFormat="1" ht="12.75">
      <c r="A29" s="1" t="s">
        <v>106</v>
      </c>
      <c r="B29" s="2" t="s">
        <v>107</v>
      </c>
      <c r="C29" s="1">
        <v>1998</v>
      </c>
      <c r="D29" s="1">
        <v>1999</v>
      </c>
      <c r="E29" s="1">
        <f t="shared" si="0"/>
        <v>2</v>
      </c>
      <c r="F29" s="25"/>
      <c r="H29" s="1">
        <v>1966</v>
      </c>
    </row>
    <row r="30" spans="1:8" ht="12.75">
      <c r="A30" s="1" t="s">
        <v>108</v>
      </c>
      <c r="B30" s="2" t="s">
        <v>109</v>
      </c>
      <c r="C30" s="1">
        <v>1992</v>
      </c>
      <c r="D30" s="1">
        <v>2002</v>
      </c>
      <c r="E30" s="1">
        <f t="shared" si="0"/>
        <v>11</v>
      </c>
      <c r="F30" s="25" t="s">
        <v>110</v>
      </c>
      <c r="H30" s="1">
        <v>1980</v>
      </c>
    </row>
    <row r="31" spans="1:8" ht="12.75">
      <c r="A31" s="1" t="s">
        <v>111</v>
      </c>
      <c r="B31" s="2" t="s">
        <v>112</v>
      </c>
      <c r="C31" s="1">
        <v>1992</v>
      </c>
      <c r="D31" s="1">
        <v>2002</v>
      </c>
      <c r="E31" s="1">
        <f t="shared" si="0"/>
        <v>11</v>
      </c>
      <c r="F31" s="25" t="s">
        <v>3</v>
      </c>
      <c r="H31" s="1">
        <v>1979</v>
      </c>
    </row>
    <row r="32" spans="1:8" ht="12.75">
      <c r="A32" s="5" t="s">
        <v>113</v>
      </c>
      <c r="B32" s="27" t="s">
        <v>114</v>
      </c>
      <c r="C32" s="1">
        <v>1992</v>
      </c>
      <c r="D32" s="1">
        <v>2005</v>
      </c>
      <c r="E32" s="1">
        <f t="shared" si="0"/>
        <v>14</v>
      </c>
      <c r="F32" s="25"/>
      <c r="H32" s="1">
        <v>1982</v>
      </c>
    </row>
    <row r="33" spans="1:5" ht="12.75">
      <c r="A33" s="28"/>
      <c r="B33" s="24"/>
      <c r="E33" s="1"/>
    </row>
    <row r="34" spans="1:9" ht="12.75">
      <c r="A34" s="1" t="s">
        <v>63</v>
      </c>
      <c r="B34" s="24" t="s">
        <v>75</v>
      </c>
      <c r="C34" s="1">
        <v>1990</v>
      </c>
      <c r="D34" s="1">
        <v>1992</v>
      </c>
      <c r="E34" s="1">
        <f aca="true" t="shared" si="1" ref="E34:E40">(D34-C34)+1</f>
        <v>3</v>
      </c>
      <c r="F34" s="25"/>
      <c r="H34" s="1">
        <v>1987</v>
      </c>
      <c r="I34" s="2"/>
    </row>
    <row r="35" spans="1:9" ht="12.75">
      <c r="A35" s="1" t="s">
        <v>76</v>
      </c>
      <c r="B35" s="24" t="s">
        <v>77</v>
      </c>
      <c r="C35" s="1">
        <v>1989</v>
      </c>
      <c r="D35" s="1">
        <v>1992</v>
      </c>
      <c r="E35" s="1">
        <f t="shared" si="1"/>
        <v>4</v>
      </c>
      <c r="F35" s="25" t="s">
        <v>78</v>
      </c>
      <c r="H35" s="1">
        <v>1986</v>
      </c>
      <c r="I35" s="2"/>
    </row>
    <row r="36" spans="1:9" ht="12.75">
      <c r="A36" s="1" t="s">
        <v>59</v>
      </c>
      <c r="B36" s="24" t="s">
        <v>79</v>
      </c>
      <c r="C36" s="1">
        <v>1989</v>
      </c>
      <c r="D36" s="1">
        <v>1991</v>
      </c>
      <c r="E36" s="1">
        <f t="shared" si="1"/>
        <v>3</v>
      </c>
      <c r="F36" s="25" t="s">
        <v>78</v>
      </c>
      <c r="H36" s="1">
        <v>1989</v>
      </c>
      <c r="I36" s="2"/>
    </row>
    <row r="37" spans="1:9" ht="12.75">
      <c r="A37" s="1" t="s">
        <v>26</v>
      </c>
      <c r="B37" s="24" t="s">
        <v>11</v>
      </c>
      <c r="C37" s="1">
        <v>1989</v>
      </c>
      <c r="D37" s="1">
        <v>1991</v>
      </c>
      <c r="E37" s="1">
        <f t="shared" si="1"/>
        <v>3</v>
      </c>
      <c r="F37" s="25"/>
      <c r="H37" s="1">
        <v>1988</v>
      </c>
      <c r="I37" s="2"/>
    </row>
    <row r="38" spans="1:9" ht="12.75">
      <c r="A38" s="1" t="s">
        <v>36</v>
      </c>
      <c r="B38" s="24" t="s">
        <v>80</v>
      </c>
      <c r="C38" s="1">
        <v>1988</v>
      </c>
      <c r="D38" s="1">
        <v>1991</v>
      </c>
      <c r="E38" s="1">
        <f t="shared" si="1"/>
        <v>4</v>
      </c>
      <c r="F38" s="25" t="s">
        <v>81</v>
      </c>
      <c r="H38" s="1">
        <v>1985</v>
      </c>
      <c r="I38" s="2"/>
    </row>
    <row r="39" spans="1:8" ht="12.75">
      <c r="A39" s="1" t="s">
        <v>82</v>
      </c>
      <c r="B39" s="24" t="s">
        <v>83</v>
      </c>
      <c r="C39" s="1">
        <v>1988</v>
      </c>
      <c r="D39" s="1">
        <v>1990</v>
      </c>
      <c r="E39" s="1">
        <f t="shared" si="1"/>
        <v>3</v>
      </c>
      <c r="F39" s="25" t="s">
        <v>81</v>
      </c>
      <c r="H39" s="1">
        <v>1984</v>
      </c>
    </row>
    <row r="40" spans="1:9" ht="12.75">
      <c r="A40" s="5" t="s">
        <v>84</v>
      </c>
      <c r="B40" s="7" t="s">
        <v>124</v>
      </c>
      <c r="C40" s="1">
        <v>1988</v>
      </c>
      <c r="D40" s="1">
        <v>1992</v>
      </c>
      <c r="E40" s="1">
        <f t="shared" si="1"/>
        <v>5</v>
      </c>
      <c r="F40" s="25"/>
      <c r="H40" s="1">
        <v>1990</v>
      </c>
      <c r="I40" s="2"/>
    </row>
    <row r="41" spans="1:5" ht="12.75">
      <c r="A41" s="28"/>
      <c r="B41" s="24"/>
      <c r="E41" s="1"/>
    </row>
    <row r="42" spans="1:8" ht="12.75">
      <c r="A42" s="1" t="s">
        <v>63</v>
      </c>
      <c r="B42" s="2" t="s">
        <v>70</v>
      </c>
      <c r="C42" s="1">
        <v>1987</v>
      </c>
      <c r="D42" s="1">
        <v>1988</v>
      </c>
      <c r="E42" s="1">
        <f>(D42-C42)+1</f>
        <v>2</v>
      </c>
      <c r="F42" s="25"/>
      <c r="H42" s="1">
        <v>1994</v>
      </c>
    </row>
    <row r="43" spans="1:9" ht="12.75">
      <c r="A43" s="1" t="s">
        <v>71</v>
      </c>
      <c r="B43" s="24" t="s">
        <v>72</v>
      </c>
      <c r="C43" s="1">
        <v>1985</v>
      </c>
      <c r="D43" s="1">
        <v>1988</v>
      </c>
      <c r="E43" s="1">
        <f>(D43-C43)+1</f>
        <v>4</v>
      </c>
      <c r="F43" s="25"/>
      <c r="H43" s="1">
        <v>1992</v>
      </c>
      <c r="I43" s="2"/>
    </row>
    <row r="44" spans="1:8" ht="12.75">
      <c r="A44" s="1" t="s">
        <v>27</v>
      </c>
      <c r="B44" s="24" t="s">
        <v>73</v>
      </c>
      <c r="C44" s="1">
        <v>1985</v>
      </c>
      <c r="D44" s="1">
        <v>1986</v>
      </c>
      <c r="E44" s="1">
        <f>(D44-C44)+1</f>
        <v>2</v>
      </c>
      <c r="F44" s="25"/>
      <c r="H44" s="1">
        <v>1995</v>
      </c>
    </row>
    <row r="45" spans="1:8" ht="12.75">
      <c r="A45" s="1" t="s">
        <v>35</v>
      </c>
      <c r="B45" s="2" t="s">
        <v>10</v>
      </c>
      <c r="C45" s="1">
        <v>1985</v>
      </c>
      <c r="D45" s="1">
        <v>1986</v>
      </c>
      <c r="E45" s="1">
        <f>(D45-C45)+1</f>
        <v>2</v>
      </c>
      <c r="F45" s="25"/>
      <c r="H45" s="1">
        <v>1993</v>
      </c>
    </row>
    <row r="46" spans="1:8" ht="12.75">
      <c r="A46" s="5" t="s">
        <v>74</v>
      </c>
      <c r="B46" s="7" t="s">
        <v>128</v>
      </c>
      <c r="C46" s="1">
        <v>1985</v>
      </c>
      <c r="D46" s="1">
        <v>1988</v>
      </c>
      <c r="E46" s="1">
        <f>(D46-C46)+1</f>
        <v>4</v>
      </c>
      <c r="F46" s="25"/>
      <c r="H46" s="1">
        <v>1996</v>
      </c>
    </row>
    <row r="47" spans="2:5" ht="12.75">
      <c r="E47" s="1"/>
    </row>
    <row r="48" spans="1:8" ht="12.75">
      <c r="A48" s="1" t="s">
        <v>36</v>
      </c>
      <c r="B48" s="2" t="s">
        <v>58</v>
      </c>
      <c r="C48" s="1">
        <v>1985</v>
      </c>
      <c r="D48" s="1">
        <v>1986</v>
      </c>
      <c r="E48" s="1">
        <f aca="true" t="shared" si="2" ref="E48:E58">(D48-C48)+1</f>
        <v>2</v>
      </c>
      <c r="F48" s="25"/>
      <c r="H48" s="1">
        <v>2001</v>
      </c>
    </row>
    <row r="49" spans="1:6" ht="12.75">
      <c r="A49" s="1" t="s">
        <v>59</v>
      </c>
      <c r="B49" s="24" t="s">
        <v>60</v>
      </c>
      <c r="C49" s="1">
        <v>1984</v>
      </c>
      <c r="D49" s="1">
        <v>1986</v>
      </c>
      <c r="E49" s="1">
        <f t="shared" si="2"/>
        <v>3</v>
      </c>
      <c r="F49" s="25"/>
    </row>
    <row r="50" spans="1:8" ht="12.75">
      <c r="A50" s="1" t="s">
        <v>61</v>
      </c>
      <c r="B50" s="24" t="s">
        <v>8</v>
      </c>
      <c r="C50" s="1">
        <v>1982</v>
      </c>
      <c r="D50" s="1">
        <v>1986</v>
      </c>
      <c r="E50" s="1">
        <f t="shared" si="2"/>
        <v>5</v>
      </c>
      <c r="F50" s="25"/>
      <c r="H50" s="1">
        <v>2003</v>
      </c>
    </row>
    <row r="51" spans="1:6" ht="12.75">
      <c r="A51" s="1" t="s">
        <v>38</v>
      </c>
      <c r="B51" s="24" t="s">
        <v>62</v>
      </c>
      <c r="C51" s="1">
        <v>1982</v>
      </c>
      <c r="D51" s="1">
        <v>1986</v>
      </c>
      <c r="E51" s="1">
        <f t="shared" si="2"/>
        <v>5</v>
      </c>
      <c r="F51" s="25"/>
    </row>
    <row r="52" spans="1:8" ht="12.75">
      <c r="A52" s="1" t="s">
        <v>63</v>
      </c>
      <c r="B52" s="24" t="s">
        <v>9</v>
      </c>
      <c r="C52" s="1">
        <v>1982</v>
      </c>
      <c r="D52" s="1">
        <v>1984</v>
      </c>
      <c r="E52" s="1">
        <f t="shared" si="2"/>
        <v>3</v>
      </c>
      <c r="F52" s="25"/>
      <c r="H52" s="1">
        <v>2004</v>
      </c>
    </row>
    <row r="53" spans="1:8" ht="12.75">
      <c r="A53" s="1" t="s">
        <v>27</v>
      </c>
      <c r="B53" s="24" t="s">
        <v>64</v>
      </c>
      <c r="C53" s="1">
        <v>1982</v>
      </c>
      <c r="D53" s="1">
        <v>1983</v>
      </c>
      <c r="E53" s="1">
        <f t="shared" si="2"/>
        <v>2</v>
      </c>
      <c r="F53" s="25"/>
      <c r="H53" s="1">
        <v>2005</v>
      </c>
    </row>
    <row r="54" spans="1:8" ht="12.75">
      <c r="A54" s="1" t="s">
        <v>48</v>
      </c>
      <c r="B54" s="2" t="s">
        <v>65</v>
      </c>
      <c r="C54" s="1">
        <v>1980</v>
      </c>
      <c r="D54" s="1">
        <v>1985</v>
      </c>
      <c r="E54" s="1">
        <f t="shared" si="2"/>
        <v>6</v>
      </c>
      <c r="F54" s="25" t="s">
        <v>66</v>
      </c>
      <c r="H54" s="1">
        <v>1998</v>
      </c>
    </row>
    <row r="55" spans="1:8" ht="12.75">
      <c r="A55" s="1" t="s">
        <v>51</v>
      </c>
      <c r="B55" s="2" t="s">
        <v>67</v>
      </c>
      <c r="C55" s="1">
        <v>1980</v>
      </c>
      <c r="D55" s="1">
        <v>1983</v>
      </c>
      <c r="E55" s="1">
        <f t="shared" si="2"/>
        <v>4</v>
      </c>
      <c r="F55" s="25"/>
      <c r="H55" s="1">
        <v>2002</v>
      </c>
    </row>
    <row r="56" spans="1:8" ht="12.75">
      <c r="A56" s="1" t="s">
        <v>33</v>
      </c>
      <c r="B56" s="2" t="s">
        <v>68</v>
      </c>
      <c r="C56" s="1">
        <v>1979</v>
      </c>
      <c r="D56" s="1">
        <v>1983</v>
      </c>
      <c r="E56" s="1">
        <f t="shared" si="2"/>
        <v>5</v>
      </c>
      <c r="F56" s="25"/>
      <c r="H56" s="1">
        <v>2000</v>
      </c>
    </row>
    <row r="57" spans="1:8" ht="12.75">
      <c r="A57" s="1" t="s">
        <v>35</v>
      </c>
      <c r="B57" s="2" t="s">
        <v>69</v>
      </c>
      <c r="C57" s="1">
        <v>1979</v>
      </c>
      <c r="D57" s="1">
        <v>1981</v>
      </c>
      <c r="E57" s="1">
        <f t="shared" si="2"/>
        <v>3</v>
      </c>
      <c r="F57" s="25"/>
      <c r="H57" s="1">
        <v>1999</v>
      </c>
    </row>
    <row r="58" spans="1:6" ht="12.75">
      <c r="A58" s="5" t="s">
        <v>2</v>
      </c>
      <c r="B58" s="7" t="s">
        <v>127</v>
      </c>
      <c r="C58" s="1">
        <v>1979</v>
      </c>
      <c r="D58" s="1">
        <v>1986</v>
      </c>
      <c r="E58" s="1">
        <f t="shared" si="2"/>
        <v>8</v>
      </c>
      <c r="F58" s="25"/>
    </row>
    <row r="59" spans="1:5" ht="12.75">
      <c r="A59" s="28"/>
      <c r="B59" s="24"/>
      <c r="E59" s="1"/>
    </row>
    <row r="60" spans="1:6" ht="12.75">
      <c r="A60" s="1" t="s">
        <v>56</v>
      </c>
      <c r="B60" s="24" t="s">
        <v>7</v>
      </c>
      <c r="C60" s="1">
        <v>1974</v>
      </c>
      <c r="D60" s="1">
        <v>1978</v>
      </c>
      <c r="E60" s="1">
        <f aca="true" t="shared" si="3" ref="E60:E66">(D60-C60)+1</f>
        <v>5</v>
      </c>
      <c r="F60" s="25" t="s">
        <v>57</v>
      </c>
    </row>
    <row r="61" spans="1:6" ht="12.75">
      <c r="A61" s="1" t="s">
        <v>53</v>
      </c>
      <c r="B61" s="24" t="s">
        <v>54</v>
      </c>
      <c r="C61" s="1">
        <v>1974</v>
      </c>
      <c r="D61" s="1">
        <v>1978</v>
      </c>
      <c r="E61" s="1">
        <f t="shared" si="3"/>
        <v>5</v>
      </c>
      <c r="F61" s="25"/>
    </row>
    <row r="62" spans="1:6" ht="12.75">
      <c r="A62" s="1" t="s">
        <v>38</v>
      </c>
      <c r="B62" s="24" t="s">
        <v>55</v>
      </c>
      <c r="C62" s="1">
        <v>1974</v>
      </c>
      <c r="D62" s="1">
        <v>1977</v>
      </c>
      <c r="E62" s="1">
        <f t="shared" si="3"/>
        <v>4</v>
      </c>
      <c r="F62" s="25"/>
    </row>
    <row r="63" spans="1:6" ht="12.75">
      <c r="A63" s="1" t="s">
        <v>35</v>
      </c>
      <c r="B63" s="24" t="s">
        <v>50</v>
      </c>
      <c r="C63" s="1">
        <v>1974</v>
      </c>
      <c r="D63" s="1">
        <v>1977</v>
      </c>
      <c r="E63" s="1">
        <f t="shared" si="3"/>
        <v>4</v>
      </c>
      <c r="F63" s="25"/>
    </row>
    <row r="64" spans="1:6" ht="12.75">
      <c r="A64" s="1" t="s">
        <v>51</v>
      </c>
      <c r="B64" s="24" t="s">
        <v>52</v>
      </c>
      <c r="C64" s="1">
        <v>1973</v>
      </c>
      <c r="D64" s="1">
        <v>1977</v>
      </c>
      <c r="E64" s="1">
        <f t="shared" si="3"/>
        <v>5</v>
      </c>
      <c r="F64" s="25"/>
    </row>
    <row r="65" spans="1:6" ht="12.75">
      <c r="A65" s="1" t="s">
        <v>48</v>
      </c>
      <c r="B65" s="24" t="s">
        <v>49</v>
      </c>
      <c r="C65" s="1">
        <v>1973</v>
      </c>
      <c r="D65" s="1">
        <v>1976</v>
      </c>
      <c r="E65" s="1">
        <f t="shared" si="3"/>
        <v>4</v>
      </c>
      <c r="F65" s="25"/>
    </row>
    <row r="66" spans="1:6" ht="12.75">
      <c r="A66" s="5" t="s">
        <v>1</v>
      </c>
      <c r="B66" s="7" t="s">
        <v>47</v>
      </c>
      <c r="C66" s="1">
        <v>1973</v>
      </c>
      <c r="D66" s="1">
        <v>1978</v>
      </c>
      <c r="E66" s="1">
        <f t="shared" si="3"/>
        <v>6</v>
      </c>
      <c r="F66" s="25"/>
    </row>
    <row r="67" spans="1:5" ht="12.75">
      <c r="A67" s="28"/>
      <c r="B67" s="24"/>
      <c r="E67" s="1"/>
    </row>
    <row r="68" spans="1:6" ht="12.75">
      <c r="A68" s="1" t="s">
        <v>44</v>
      </c>
      <c r="B68" s="24" t="s">
        <v>5</v>
      </c>
      <c r="C68" s="1">
        <v>1970</v>
      </c>
      <c r="D68" s="1">
        <v>1974</v>
      </c>
      <c r="E68" s="1">
        <f aca="true" t="shared" si="4" ref="E68:E76">(D68-C68)+1</f>
        <v>5</v>
      </c>
      <c r="F68" s="25"/>
    </row>
    <row r="69" spans="1:6" ht="12.75">
      <c r="A69" s="1" t="s">
        <v>45</v>
      </c>
      <c r="B69" s="24" t="s">
        <v>46</v>
      </c>
      <c r="C69" s="1">
        <v>1970</v>
      </c>
      <c r="D69" s="1">
        <v>1974</v>
      </c>
      <c r="E69" s="1">
        <f t="shared" si="4"/>
        <v>5</v>
      </c>
      <c r="F69" s="25"/>
    </row>
    <row r="70" spans="1:5" ht="12.75">
      <c r="A70" s="1" t="s">
        <v>40</v>
      </c>
      <c r="B70" s="24" t="s">
        <v>41</v>
      </c>
      <c r="C70" s="1">
        <v>1970</v>
      </c>
      <c r="D70" s="1">
        <v>1974</v>
      </c>
      <c r="E70" s="1">
        <f t="shared" si="4"/>
        <v>5</v>
      </c>
    </row>
    <row r="71" spans="1:5" ht="12.75">
      <c r="A71" s="1" t="s">
        <v>42</v>
      </c>
      <c r="B71" s="24" t="s">
        <v>43</v>
      </c>
      <c r="C71" s="1">
        <v>1970</v>
      </c>
      <c r="D71" s="1">
        <v>1973</v>
      </c>
      <c r="E71" s="1">
        <f t="shared" si="4"/>
        <v>4</v>
      </c>
    </row>
    <row r="72" spans="1:5" ht="12.75">
      <c r="A72" s="1" t="s">
        <v>36</v>
      </c>
      <c r="B72" s="24" t="s">
        <v>37</v>
      </c>
      <c r="C72" s="1">
        <v>1970</v>
      </c>
      <c r="D72" s="1">
        <v>1973</v>
      </c>
      <c r="E72" s="1">
        <f t="shared" si="4"/>
        <v>4</v>
      </c>
    </row>
    <row r="73" spans="1:5" ht="12.75">
      <c r="A73" s="1" t="s">
        <v>38</v>
      </c>
      <c r="B73" s="24" t="s">
        <v>39</v>
      </c>
      <c r="C73" s="1">
        <v>1970</v>
      </c>
      <c r="D73" s="1">
        <v>1972</v>
      </c>
      <c r="E73" s="1">
        <f t="shared" si="4"/>
        <v>3</v>
      </c>
    </row>
    <row r="74" spans="1:5" ht="12.75">
      <c r="A74" s="1" t="s">
        <v>35</v>
      </c>
      <c r="B74" s="24" t="s">
        <v>6</v>
      </c>
      <c r="C74" s="1">
        <v>1969</v>
      </c>
      <c r="D74" s="1">
        <v>1973</v>
      </c>
      <c r="E74" s="1">
        <f t="shared" si="4"/>
        <v>5</v>
      </c>
    </row>
    <row r="75" spans="1:5" ht="12.75">
      <c r="A75" s="1" t="s">
        <v>33</v>
      </c>
      <c r="B75" s="24" t="s">
        <v>34</v>
      </c>
      <c r="C75" s="1">
        <v>1969</v>
      </c>
      <c r="D75" s="1">
        <v>1973</v>
      </c>
      <c r="E75" s="1">
        <f t="shared" si="4"/>
        <v>5</v>
      </c>
    </row>
    <row r="76" spans="1:6" ht="12.75">
      <c r="A76" s="5" t="s">
        <v>31</v>
      </c>
      <c r="B76" s="7" t="s">
        <v>32</v>
      </c>
      <c r="C76" s="1">
        <v>1969</v>
      </c>
      <c r="D76" s="1">
        <v>1974</v>
      </c>
      <c r="E76" s="1">
        <f t="shared" si="4"/>
        <v>6</v>
      </c>
      <c r="F76" s="25"/>
    </row>
    <row r="77" spans="1:5" ht="12.75">
      <c r="A77" s="5"/>
      <c r="E77" s="1"/>
    </row>
    <row r="78" spans="1:6" ht="12.75">
      <c r="A78" s="1" t="s">
        <v>27</v>
      </c>
      <c r="B78" s="2" t="s">
        <v>24</v>
      </c>
      <c r="C78" s="1">
        <v>1971</v>
      </c>
      <c r="D78" s="1">
        <v>1975</v>
      </c>
      <c r="E78" s="1">
        <f>(D78-C78)+1</f>
        <v>5</v>
      </c>
      <c r="F78" s="25" t="s">
        <v>28</v>
      </c>
    </row>
    <row r="79" spans="1:6" ht="12.75">
      <c r="A79" s="1" t="s">
        <v>29</v>
      </c>
      <c r="B79" s="24" t="s">
        <v>30</v>
      </c>
      <c r="C79" s="1">
        <v>1970</v>
      </c>
      <c r="D79" s="1">
        <v>1976</v>
      </c>
      <c r="E79" s="1">
        <f>(D79-C79)+1</f>
        <v>7</v>
      </c>
      <c r="F79" s="25"/>
    </row>
    <row r="80" spans="1:6" ht="12.75">
      <c r="A80" s="1" t="s">
        <v>26</v>
      </c>
      <c r="B80" s="24" t="s">
        <v>25</v>
      </c>
      <c r="C80" s="1">
        <v>1964</v>
      </c>
      <c r="D80" s="1">
        <v>1976</v>
      </c>
      <c r="E80" s="1">
        <f>(D80-C80)+1</f>
        <v>13</v>
      </c>
      <c r="F80" s="25" t="s">
        <v>4</v>
      </c>
    </row>
    <row r="81" spans="1:10" ht="12.75">
      <c r="A81" s="5" t="s">
        <v>0</v>
      </c>
      <c r="B81" s="7" t="s">
        <v>122</v>
      </c>
      <c r="C81" s="1">
        <v>1964</v>
      </c>
      <c r="D81" s="1">
        <v>1976</v>
      </c>
      <c r="E81" s="1">
        <f>(D81-C81)+1</f>
        <v>13</v>
      </c>
      <c r="F81" s="3" t="s">
        <v>4</v>
      </c>
      <c r="G81" s="5"/>
      <c r="H81" s="5"/>
      <c r="I81" s="5"/>
      <c r="J81" s="5"/>
    </row>
    <row r="85" spans="2:6" ht="12.75">
      <c r="B85" s="1"/>
      <c r="E85" s="1"/>
      <c r="F85" s="1"/>
    </row>
    <row r="96" spans="3:8" ht="12.75">
      <c r="C96" s="8"/>
      <c r="D96" s="8"/>
      <c r="F96" s="9"/>
      <c r="G96" s="8"/>
      <c r="H96" s="8"/>
    </row>
    <row r="97" spans="3:8" ht="12.75">
      <c r="C97" s="8"/>
      <c r="D97" s="8"/>
      <c r="F97" s="9"/>
      <c r="G97" s="8"/>
      <c r="H97" s="8"/>
    </row>
    <row r="98" spans="3:8" ht="12.75">
      <c r="C98" s="8"/>
      <c r="D98" s="8"/>
      <c r="F98" s="9"/>
      <c r="G98" s="8"/>
      <c r="H98" s="8"/>
    </row>
    <row r="99" spans="3:8" ht="12.75">
      <c r="C99" s="8"/>
      <c r="D99" s="8"/>
      <c r="F99" s="9"/>
      <c r="G99" s="8"/>
      <c r="H99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aboydstun</dc:creator>
  <cp:keywords/>
  <dc:description/>
  <cp:lastModifiedBy>aboydstun</cp:lastModifiedBy>
  <dcterms:created xsi:type="dcterms:W3CDTF">2006-11-29T21:48:17Z</dcterms:created>
  <dcterms:modified xsi:type="dcterms:W3CDTF">2007-08-13T18:52:20Z</dcterms:modified>
  <cp:category/>
  <cp:version/>
  <cp:contentType/>
  <cp:contentStatus/>
</cp:coreProperties>
</file>