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original data" sheetId="1" r:id="rId1"/>
    <sheet name="Sorted various wa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<sst xmlns="http://schemas.openxmlformats.org/spreadsheetml/2006/main" count="100" uniqueCount="30">
  <si>
    <t>Score</t>
  </si>
  <si>
    <t>True</t>
  </si>
  <si>
    <t>Random</t>
  </si>
  <si>
    <t>Error</t>
  </si>
  <si>
    <t>Ten Percent Error</t>
  </si>
  <si>
    <t>First Test</t>
  </si>
  <si>
    <t>Second Test</t>
  </si>
  <si>
    <t>Twenty five Percent Error</t>
  </si>
  <si>
    <t>Fifty Percent Error</t>
  </si>
  <si>
    <t>Ninety Percent Error</t>
  </si>
  <si>
    <t>Difference</t>
  </si>
  <si>
    <t>Differences in scores</t>
  </si>
  <si>
    <t>Lowest 10 scores, first test</t>
  </si>
  <si>
    <t>Middle 20 scores, first test</t>
  </si>
  <si>
    <t>Highest 10 scores, first test</t>
  </si>
  <si>
    <t>First set, 10 percent error, sorted by first test score</t>
  </si>
  <si>
    <t>Second set, 25 percent error, sorted by first test score</t>
  </si>
  <si>
    <t>Third set, 50 percent error, sorted by first test score</t>
  </si>
  <si>
    <t>Fourth set, 90 percent random error, sorted by first test score</t>
  </si>
  <si>
    <t>Frank Baumgartner</t>
  </si>
  <si>
    <t>PLSC 501, Fall Term 2002</t>
  </si>
  <si>
    <t>Examples of Regression Toward the Mean with different amounts of error in two tests</t>
  </si>
  <si>
    <t>Penn State University</t>
  </si>
  <si>
    <t>Lowest 10</t>
  </si>
  <si>
    <t>Middle 20</t>
  </si>
  <si>
    <t>Highest 10</t>
  </si>
  <si>
    <t>Error 10</t>
  </si>
  <si>
    <t>Error 25</t>
  </si>
  <si>
    <t>Error 50</t>
  </si>
  <si>
    <t>Error 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</si>
</sst>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sz val="12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Examples of Regression Toward the Mean, 10 percent random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'original data'!$F$6</c:f>
              <c:strCache>
                <c:ptCount val="1"/>
                <c:pt idx="0">
                  <c:v>Second Test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'original data'!$E$7:$E$106</c:f>
              <c:numCache/>
            </c:numRef>
          </c:xVal>
          <c:yVal>
            <c:numRef>
              <c:f>'original data'!$F$7:$F$106</c:f>
              <c:numCache/>
            </c:numRef>
          </c:yVal>
          <c:smooth val="0"/>
        </c:ser>
        <c:axId val="22201034"/>
        <c:axId val="65591579"/>
      </c:scatterChart>
      <c:val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First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91579"/>
        <c:crosses val="autoZero"/>
        <c:crossBetween val="midCat"/>
        <c:dispUnits/>
      </c:val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Second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Examples of Regression Toward the Mean, 25 percent random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'original data'!$I$6</c:f>
              <c:strCache>
                <c:ptCount val="1"/>
                <c:pt idx="0">
                  <c:v>Second Test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'original data'!$H$7:$H$106</c:f>
              <c:numCache/>
            </c:numRef>
          </c:xVal>
          <c:yVal>
            <c:numRef>
              <c:f>'original data'!$I$7:$I$106</c:f>
              <c:numCache/>
            </c:numRef>
          </c:yVal>
          <c:smooth val="0"/>
        </c:ser>
        <c:axId val="53453300"/>
        <c:axId val="11317653"/>
      </c:scatterChart>
      <c:valAx>
        <c:axId val="5345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First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7653"/>
        <c:crosses val="autoZero"/>
        <c:crossBetween val="midCat"/>
        <c:dispUnits/>
      </c:val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Second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Examples of Regression Toward the Mean, 50 percent random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'original data'!$L$6</c:f>
              <c:strCache>
                <c:ptCount val="1"/>
                <c:pt idx="0">
                  <c:v>Second Test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'original data'!$K$7:$K$106</c:f>
              <c:numCache/>
            </c:numRef>
          </c:xVal>
          <c:yVal>
            <c:numRef>
              <c:f>'original data'!$L$7:$L$106</c:f>
              <c:numCache/>
            </c:numRef>
          </c:yVal>
          <c:smooth val="0"/>
        </c:ser>
        <c:axId val="34750014"/>
        <c:axId val="44314671"/>
      </c:scatterChart>
      <c:val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First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671"/>
        <c:crosses val="autoZero"/>
        <c:crossBetween val="midCat"/>
        <c:dispUnits/>
      </c:valAx>
      <c:valAx>
        <c:axId val="4431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Second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Examples of Regression Toward the Mean, 90 percent random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'original data'!$O$6</c:f>
              <c:strCache>
                <c:ptCount val="1"/>
                <c:pt idx="0">
                  <c:v>Second Test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'original data'!$N$7:$N$106</c:f>
              <c:numCache/>
            </c:numRef>
          </c:xVal>
          <c:yVal>
            <c:numRef>
              <c:f>'original data'!$O$7:$O$106</c:f>
              <c:numCache/>
            </c:numRef>
          </c:yVal>
          <c:smooth val="0"/>
        </c:ser>
        <c:axId val="63287720"/>
        <c:axId val="32718569"/>
      </c:scatterChart>
      <c:valAx>
        <c:axId val="6328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First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18569"/>
        <c:crosses val="autoZero"/>
        <c:crossBetween val="midCat"/>
        <c:dispUnits/>
      </c:valAx>
      <c:valAx>
        <c:axId val="3271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Second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7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Change from first to second test, high, middle, and low scores on first 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'Sorted various ways'!$B$115</c:f>
              <c:strCache>
                <c:ptCount val="1"/>
                <c:pt idx="0">
                  <c:v>Lowest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'Sorted various ways'!$A$116:$A$119</c:f>
              <c:strCache/>
            </c:strRef>
          </c:cat>
          <c:val>
            <c:numRef>
              <c:f>'Sorted various ways'!$B$116:$B$119</c:f>
              <c:numCache/>
            </c:numRef>
          </c:val>
        </c:ser>
        <c:ser>
          <c:idx val="1"/>
          <c:order val="1"/>
          <c:tx>
            <c:strRef>
              <c:f>'Sorted various ways'!$C$115</c:f>
              <c:strCache>
                <c:ptCount val="1"/>
                <c:pt idx="0">
                  <c:v>Middle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'Sorted various ways'!$A$116:$A$119</c:f>
              <c:strCache/>
            </c:strRef>
          </c:cat>
          <c:val>
            <c:numRef>
              <c:f>'Sorted various ways'!$C$116:$C$119</c:f>
              <c:numCache/>
            </c:numRef>
          </c:val>
        </c:ser>
        <c:ser>
          <c:idx val="2"/>
          <c:order val="2"/>
          <c:tx>
            <c:strRef>
              <c:f>'Sorted various ways'!$D$115</c:f>
              <c:strCache>
                <c:ptCount val="1"/>
                <c:pt idx="0">
                  <c:v>Highest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'Sorted various ways'!$A$116:$A$119</c:f>
              <c:strCache/>
            </c:strRef>
          </c:cat>
          <c:val>
            <c:numRef>
              <c:f>'Sorted various ways'!$D$116:$D$119</c:f>
              <c:numCache/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Four scenarios, from 10 percent to 90 percent random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403"/>
        <c:crosses val="autoZero"/>
        <c:auto val="1"/>
        <c:lblOffset val="100"/>
        <c:noMultiLvlLbl val="0"/>
      </c:cat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movement from test to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31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10</xdr:col>
      <xdr:colOff>28575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57225" y="1371600"/>
        <a:ext cx="54673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13</xdr:row>
      <xdr:rowOff>9525</xdr:rowOff>
    </xdr:from>
    <xdr:to>
      <xdr:col>10</xdr:col>
      <xdr:colOff>19050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676275" y="2114550"/>
        <a:ext cx="54387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19</xdr:row>
      <xdr:rowOff>47625</xdr:rowOff>
    </xdr:from>
    <xdr:to>
      <xdr:col>10</xdr:col>
      <xdr:colOff>38100</xdr:colOff>
      <xdr:row>40</xdr:row>
      <xdr:rowOff>76200</xdr:rowOff>
    </xdr:to>
    <xdr:graphicFrame>
      <xdr:nvGraphicFramePr>
        <xdr:cNvPr id="3" name="Chart 3"/>
        <xdr:cNvGraphicFramePr/>
      </xdr:nvGraphicFramePr>
      <xdr:xfrm>
        <a:off x="695325" y="3124200"/>
        <a:ext cx="543877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25</xdr:row>
      <xdr:rowOff>57150</xdr:rowOff>
    </xdr:from>
    <xdr:to>
      <xdr:col>10</xdr:col>
      <xdr:colOff>57150</xdr:colOff>
      <xdr:row>45</xdr:row>
      <xdr:rowOff>47625</xdr:rowOff>
    </xdr:to>
    <xdr:graphicFrame>
      <xdr:nvGraphicFramePr>
        <xdr:cNvPr id="4" name="Chart 4"/>
        <xdr:cNvGraphicFramePr/>
      </xdr:nvGraphicFramePr>
      <xdr:xfrm>
        <a:off x="676275" y="4105275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113</xdr:row>
      <xdr:rowOff>66675</xdr:rowOff>
    </xdr:from>
    <xdr:to>
      <xdr:col>12</xdr:col>
      <xdr:colOff>9525</xdr:colOff>
      <xdr:row>135</xdr:row>
      <xdr:rowOff>76200</xdr:rowOff>
    </xdr:to>
    <xdr:graphicFrame>
      <xdr:nvGraphicFramePr>
        <xdr:cNvPr id="1" name="Chart 5"/>
        <xdr:cNvGraphicFramePr/>
      </xdr:nvGraphicFramePr>
      <xdr:xfrm>
        <a:off x="2647950" y="18364200"/>
        <a:ext cx="4676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selection activeCell="D2" sqref="D2"/>
    </sheetView>
  </sheetViews>
  <sheetFormatPr defaultColWidth="9.140625" defaultRowHeight="12.75"/>
  <sheetData>
    <row r="1" spans="1:4" ht="12.75">
      <c r="A1" t="s">
        <v>19</v>
      </c>
      <c r="D1" t="s">
        <v>22</v>
      </c>
    </row>
    <row r="2" ht="12.75">
      <c r="A2" t="s">
        <v>20</v>
      </c>
    </row>
    <row r="3" ht="12.75">
      <c r="A3" t="s">
        <v>21</v>
      </c>
    </row>
    <row r="5" spans="1:14" ht="12.75">
      <c r="A5" s="1" t="s">
        <v>1</v>
      </c>
      <c r="B5" t="s">
        <v>2</v>
      </c>
      <c r="C5" t="s">
        <v>2</v>
      </c>
      <c r="D5" s="1" t="s">
        <v>1</v>
      </c>
      <c r="E5" t="s">
        <v>4</v>
      </c>
      <c r="G5" s="1" t="s">
        <v>1</v>
      </c>
      <c r="H5" t="s">
        <v>7</v>
      </c>
      <c r="J5" s="1" t="s">
        <v>1</v>
      </c>
      <c r="K5" t="s">
        <v>8</v>
      </c>
      <c r="M5" s="1" t="s">
        <v>1</v>
      </c>
      <c r="N5" t="s">
        <v>9</v>
      </c>
    </row>
    <row r="6" spans="1:15" ht="12.75">
      <c r="A6" t="s">
        <v>0</v>
      </c>
      <c r="B6" t="s">
        <v>3</v>
      </c>
      <c r="C6" t="s">
        <v>3</v>
      </c>
      <c r="D6" t="s">
        <v>0</v>
      </c>
      <c r="E6" t="s">
        <v>5</v>
      </c>
      <c r="F6" t="s">
        <v>6</v>
      </c>
      <c r="G6" t="s">
        <v>0</v>
      </c>
      <c r="H6" t="s">
        <v>5</v>
      </c>
      <c r="I6" t="s">
        <v>6</v>
      </c>
      <c r="J6" t="s">
        <v>0</v>
      </c>
      <c r="K6" t="s">
        <v>5</v>
      </c>
      <c r="L6" t="s">
        <v>6</v>
      </c>
      <c r="M6" t="s">
        <v>0</v>
      </c>
      <c r="N6" t="s">
        <v>5</v>
      </c>
      <c r="O6" t="s">
        <v>6</v>
      </c>
    </row>
    <row r="7" spans="1:15" ht="12.75">
      <c r="A7">
        <v>1</v>
      </c>
      <c r="B7">
        <v>84.47433035952247</v>
      </c>
      <c r="C7">
        <v>82.4552133942965</v>
      </c>
      <c r="D7">
        <v>1</v>
      </c>
      <c r="E7">
        <f>(0.9*A7)+(0.1*B7)</f>
        <v>9.347433035952248</v>
      </c>
      <c r="F7">
        <f>(0.9*A7)+(0.1*C7)</f>
        <v>9.145521339429651</v>
      </c>
      <c r="G7">
        <v>1</v>
      </c>
      <c r="H7">
        <f>(0.75*$A7)+(0.25*B7)</f>
        <v>21.868582589880617</v>
      </c>
      <c r="I7">
        <f>(0.75*$A7)+(0.25*C7)</f>
        <v>21.363803348574127</v>
      </c>
      <c r="J7">
        <v>1</v>
      </c>
      <c r="K7">
        <f>(0.5*$A7)+(0.5*B7)</f>
        <v>42.737165179761234</v>
      </c>
      <c r="L7">
        <f>(0.5*$A7)+(0.5*C7)</f>
        <v>41.72760669714825</v>
      </c>
      <c r="M7">
        <v>1</v>
      </c>
      <c r="N7">
        <v>76.12689732357022</v>
      </c>
      <c r="O7">
        <v>74.30969205486686</v>
      </c>
    </row>
    <row r="8" spans="1:15" ht="12.75">
      <c r="A8">
        <v>2</v>
      </c>
      <c r="B8">
        <v>56.13040471515276</v>
      </c>
      <c r="C8">
        <v>40.66360658870245</v>
      </c>
      <c r="D8">
        <v>2</v>
      </c>
      <c r="E8">
        <f aca="true" t="shared" si="0" ref="E8:E71">(0.9*A8)+(0.1*B8)</f>
        <v>7.413040471515276</v>
      </c>
      <c r="F8">
        <f aca="true" t="shared" si="1" ref="F8:F71">(0.9*A8)+(0.1*C8)</f>
        <v>5.866360658870245</v>
      </c>
      <c r="G8">
        <v>2</v>
      </c>
      <c r="H8">
        <f aca="true" t="shared" si="2" ref="H8:H71">(0.75*$A8)+(0.25*B8)</f>
        <v>15.53260117878819</v>
      </c>
      <c r="I8">
        <f aca="true" t="shared" si="3" ref="I8:I71">(0.75*$A8)+(0.25*C8)</f>
        <v>11.665901647175613</v>
      </c>
      <c r="J8">
        <v>2</v>
      </c>
      <c r="K8">
        <f aca="true" t="shared" si="4" ref="K8:K71">(0.5*$A8)+(0.5*B8)</f>
        <v>29.06520235757638</v>
      </c>
      <c r="L8">
        <f aca="true" t="shared" si="5" ref="L8:L71">(0.5*$A8)+(0.5*C8)</f>
        <v>21.331803294351225</v>
      </c>
      <c r="M8">
        <v>2</v>
      </c>
      <c r="N8">
        <v>50.71736424363748</v>
      </c>
      <c r="O8">
        <v>36.79724592983221</v>
      </c>
    </row>
    <row r="9" spans="1:15" ht="12.75">
      <c r="A9">
        <v>3</v>
      </c>
      <c r="B9">
        <v>77.83740751525245</v>
      </c>
      <c r="C9">
        <v>78.41300764676184</v>
      </c>
      <c r="D9">
        <v>3</v>
      </c>
      <c r="E9">
        <f t="shared" si="0"/>
        <v>10.483740751525247</v>
      </c>
      <c r="F9">
        <f t="shared" si="1"/>
        <v>10.541300764676183</v>
      </c>
      <c r="G9">
        <v>3</v>
      </c>
      <c r="H9">
        <f t="shared" si="2"/>
        <v>21.709351878813113</v>
      </c>
      <c r="I9">
        <f t="shared" si="3"/>
        <v>21.85325191169046</v>
      </c>
      <c r="J9">
        <v>3</v>
      </c>
      <c r="K9">
        <f t="shared" si="4"/>
        <v>40.418703757626226</v>
      </c>
      <c r="L9">
        <f t="shared" si="5"/>
        <v>40.70650382338092</v>
      </c>
      <c r="M9">
        <v>3</v>
      </c>
      <c r="N9">
        <v>70.3536667637272</v>
      </c>
      <c r="O9">
        <v>70.87170688208566</v>
      </c>
    </row>
    <row r="10" spans="1:15" ht="12.75">
      <c r="A10">
        <v>4</v>
      </c>
      <c r="B10">
        <v>62.31190729435774</v>
      </c>
      <c r="C10">
        <v>15.2807988480828</v>
      </c>
      <c r="D10">
        <v>4</v>
      </c>
      <c r="E10">
        <f t="shared" si="0"/>
        <v>9.831190729435773</v>
      </c>
      <c r="F10">
        <f t="shared" si="1"/>
        <v>5.12807988480828</v>
      </c>
      <c r="G10">
        <v>4</v>
      </c>
      <c r="H10">
        <f t="shared" si="2"/>
        <v>18.577976823589434</v>
      </c>
      <c r="I10">
        <f t="shared" si="3"/>
        <v>6.8201997120207</v>
      </c>
      <c r="J10">
        <v>4</v>
      </c>
      <c r="K10">
        <f t="shared" si="4"/>
        <v>33.15595364717887</v>
      </c>
      <c r="L10">
        <f t="shared" si="5"/>
        <v>9.6403994240414</v>
      </c>
      <c r="M10">
        <v>4</v>
      </c>
      <c r="N10">
        <v>56.48071656492196</v>
      </c>
      <c r="O10">
        <v>14.15271896327452</v>
      </c>
    </row>
    <row r="11" spans="1:15" ht="12.75">
      <c r="A11">
        <v>5</v>
      </c>
      <c r="B11">
        <v>86.37423788734387</v>
      </c>
      <c r="C11">
        <v>93.85818702117315</v>
      </c>
      <c r="D11">
        <v>5</v>
      </c>
      <c r="E11">
        <f t="shared" si="0"/>
        <v>13.137423788734386</v>
      </c>
      <c r="F11">
        <f t="shared" si="1"/>
        <v>13.885818702117316</v>
      </c>
      <c r="G11">
        <v>5</v>
      </c>
      <c r="H11">
        <f t="shared" si="2"/>
        <v>25.343559471835967</v>
      </c>
      <c r="I11">
        <f t="shared" si="3"/>
        <v>27.214546755293288</v>
      </c>
      <c r="J11">
        <v>5</v>
      </c>
      <c r="K11">
        <f t="shared" si="4"/>
        <v>45.68711894367193</v>
      </c>
      <c r="L11">
        <f t="shared" si="5"/>
        <v>49.429093510586576</v>
      </c>
      <c r="M11">
        <v>5</v>
      </c>
      <c r="N11">
        <v>78.23681409860949</v>
      </c>
      <c r="O11">
        <v>84.97236831905583</v>
      </c>
    </row>
    <row r="12" spans="1:15" ht="12.75">
      <c r="A12">
        <v>6</v>
      </c>
      <c r="B12">
        <v>2.522991604080538</v>
      </c>
      <c r="C12">
        <v>2.387434941457478</v>
      </c>
      <c r="D12">
        <v>6</v>
      </c>
      <c r="E12">
        <f t="shared" si="0"/>
        <v>5.652299160408054</v>
      </c>
      <c r="F12">
        <f t="shared" si="1"/>
        <v>5.638743494145748</v>
      </c>
      <c r="G12">
        <v>6</v>
      </c>
      <c r="H12">
        <f t="shared" si="2"/>
        <v>5.1307479010201344</v>
      </c>
      <c r="I12">
        <f t="shared" si="3"/>
        <v>5.0968587353643695</v>
      </c>
      <c r="J12">
        <v>6</v>
      </c>
      <c r="K12">
        <f t="shared" si="4"/>
        <v>4.261495802040269</v>
      </c>
      <c r="L12">
        <f t="shared" si="5"/>
        <v>4.193717470728739</v>
      </c>
      <c r="M12">
        <v>6</v>
      </c>
      <c r="N12">
        <v>2.870692443672484</v>
      </c>
      <c r="O12">
        <v>2.7486914473117303</v>
      </c>
    </row>
    <row r="13" spans="1:15" ht="12.75">
      <c r="A13">
        <v>7</v>
      </c>
      <c r="B13">
        <v>99.43324367496172</v>
      </c>
      <c r="C13">
        <v>68.13126005389176</v>
      </c>
      <c r="D13">
        <v>7</v>
      </c>
      <c r="E13">
        <f t="shared" si="0"/>
        <v>16.24332436749617</v>
      </c>
      <c r="F13">
        <f t="shared" si="1"/>
        <v>13.113126005389176</v>
      </c>
      <c r="G13">
        <v>7</v>
      </c>
      <c r="H13">
        <f t="shared" si="2"/>
        <v>30.10831091874043</v>
      </c>
      <c r="I13">
        <f t="shared" si="3"/>
        <v>22.28281501347294</v>
      </c>
      <c r="J13">
        <v>7</v>
      </c>
      <c r="K13">
        <f t="shared" si="4"/>
        <v>53.21662183748086</v>
      </c>
      <c r="L13">
        <f t="shared" si="5"/>
        <v>37.56563002694588</v>
      </c>
      <c r="M13">
        <v>7</v>
      </c>
      <c r="N13">
        <v>90.18991930746554</v>
      </c>
      <c r="O13">
        <v>62.018134048502596</v>
      </c>
    </row>
    <row r="14" spans="1:15" ht="12.75">
      <c r="A14">
        <v>8</v>
      </c>
      <c r="B14">
        <v>55.018831798985616</v>
      </c>
      <c r="C14">
        <v>38.23768927099769</v>
      </c>
      <c r="D14">
        <v>8</v>
      </c>
      <c r="E14">
        <f t="shared" si="0"/>
        <v>12.701883179898562</v>
      </c>
      <c r="F14">
        <f t="shared" si="1"/>
        <v>11.02376892709977</v>
      </c>
      <c r="G14">
        <v>8</v>
      </c>
      <c r="H14">
        <f t="shared" si="2"/>
        <v>19.754707949746404</v>
      </c>
      <c r="I14">
        <f t="shared" si="3"/>
        <v>15.559422317749423</v>
      </c>
      <c r="J14">
        <v>8</v>
      </c>
      <c r="K14">
        <f t="shared" si="4"/>
        <v>31.509415899492808</v>
      </c>
      <c r="L14">
        <f t="shared" si="5"/>
        <v>23.118844635498846</v>
      </c>
      <c r="M14">
        <v>8</v>
      </c>
      <c r="N14">
        <v>50.31694861908705</v>
      </c>
      <c r="O14">
        <v>35.21392034389792</v>
      </c>
    </row>
    <row r="15" spans="1:15" ht="12.75">
      <c r="A15">
        <v>9</v>
      </c>
      <c r="B15">
        <v>61.07979783769917</v>
      </c>
      <c r="C15">
        <v>53.47903046829272</v>
      </c>
      <c r="D15">
        <v>9</v>
      </c>
      <c r="E15">
        <f t="shared" si="0"/>
        <v>14.207979783769916</v>
      </c>
      <c r="F15">
        <f t="shared" si="1"/>
        <v>13.447903046829271</v>
      </c>
      <c r="G15">
        <v>9</v>
      </c>
      <c r="H15">
        <f t="shared" si="2"/>
        <v>22.019949459424794</v>
      </c>
      <c r="I15">
        <f t="shared" si="3"/>
        <v>20.11975761707318</v>
      </c>
      <c r="J15">
        <v>9</v>
      </c>
      <c r="K15">
        <f t="shared" si="4"/>
        <v>35.03989891884959</v>
      </c>
      <c r="L15">
        <f t="shared" si="5"/>
        <v>31.23951523414636</v>
      </c>
      <c r="M15">
        <v>9</v>
      </c>
      <c r="N15">
        <v>55.87181805392925</v>
      </c>
      <c r="O15">
        <v>49.031127421463445</v>
      </c>
    </row>
    <row r="16" spans="1:15" ht="12.75">
      <c r="A16">
        <v>10</v>
      </c>
      <c r="B16">
        <v>85.8272640435282</v>
      </c>
      <c r="C16">
        <v>38.69092910281182</v>
      </c>
      <c r="D16">
        <v>10</v>
      </c>
      <c r="E16">
        <f t="shared" si="0"/>
        <v>17.58272640435282</v>
      </c>
      <c r="F16">
        <f t="shared" si="1"/>
        <v>12.869092910281182</v>
      </c>
      <c r="G16">
        <v>10</v>
      </c>
      <c r="H16">
        <f t="shared" si="2"/>
        <v>28.95681601088205</v>
      </c>
      <c r="I16">
        <f t="shared" si="3"/>
        <v>17.172732275702955</v>
      </c>
      <c r="J16">
        <v>10</v>
      </c>
      <c r="K16">
        <f t="shared" si="4"/>
        <v>47.9136320217641</v>
      </c>
      <c r="L16">
        <f t="shared" si="5"/>
        <v>24.34546455140591</v>
      </c>
      <c r="M16">
        <v>10</v>
      </c>
      <c r="N16">
        <v>78.24453763917539</v>
      </c>
      <c r="O16">
        <v>35.82183619253064</v>
      </c>
    </row>
    <row r="17" spans="1:15" ht="12.75">
      <c r="A17">
        <v>11</v>
      </c>
      <c r="B17">
        <v>30.69287149051476</v>
      </c>
      <c r="C17">
        <v>4.747418714902385</v>
      </c>
      <c r="D17">
        <v>11</v>
      </c>
      <c r="E17">
        <f t="shared" si="0"/>
        <v>12.969287149051477</v>
      </c>
      <c r="F17">
        <f t="shared" si="1"/>
        <v>10.374741871490238</v>
      </c>
      <c r="G17">
        <v>11</v>
      </c>
      <c r="H17">
        <f t="shared" si="2"/>
        <v>15.92321787262869</v>
      </c>
      <c r="I17">
        <f t="shared" si="3"/>
        <v>9.436854678725597</v>
      </c>
      <c r="J17">
        <v>11</v>
      </c>
      <c r="K17">
        <f t="shared" si="4"/>
        <v>20.84643574525738</v>
      </c>
      <c r="L17">
        <f t="shared" si="5"/>
        <v>7.873709357451192</v>
      </c>
      <c r="M17">
        <v>11</v>
      </c>
      <c r="N17">
        <v>28.723584341463287</v>
      </c>
      <c r="O17">
        <v>5.3726768434121475</v>
      </c>
    </row>
    <row r="18" spans="1:15" ht="12.75">
      <c r="A18">
        <v>12</v>
      </c>
      <c r="B18">
        <v>55.8236083454726</v>
      </c>
      <c r="C18">
        <v>45.53189905632293</v>
      </c>
      <c r="D18">
        <v>12</v>
      </c>
      <c r="E18">
        <f t="shared" si="0"/>
        <v>16.38236083454726</v>
      </c>
      <c r="F18">
        <f t="shared" si="1"/>
        <v>15.353189905632295</v>
      </c>
      <c r="G18">
        <v>12</v>
      </c>
      <c r="H18">
        <f t="shared" si="2"/>
        <v>22.955902086368148</v>
      </c>
      <c r="I18">
        <f t="shared" si="3"/>
        <v>20.382974764080732</v>
      </c>
      <c r="J18">
        <v>12</v>
      </c>
      <c r="K18">
        <f t="shared" si="4"/>
        <v>33.911804172736296</v>
      </c>
      <c r="L18">
        <f t="shared" si="5"/>
        <v>28.765949528161464</v>
      </c>
      <c r="M18">
        <v>12</v>
      </c>
      <c r="N18">
        <v>51.44124751092534</v>
      </c>
      <c r="O18">
        <v>42.178709150690636</v>
      </c>
    </row>
    <row r="19" spans="1:15" ht="12.75">
      <c r="A19">
        <v>13</v>
      </c>
      <c r="B19">
        <v>64.79026088637818</v>
      </c>
      <c r="C19">
        <v>89.91333214747148</v>
      </c>
      <c r="D19">
        <v>13</v>
      </c>
      <c r="E19">
        <f t="shared" si="0"/>
        <v>18.17902608863782</v>
      </c>
      <c r="F19">
        <f t="shared" si="1"/>
        <v>20.69133321474715</v>
      </c>
      <c r="G19">
        <v>13</v>
      </c>
      <c r="H19">
        <f t="shared" si="2"/>
        <v>25.947565221594544</v>
      </c>
      <c r="I19">
        <f t="shared" si="3"/>
        <v>32.228333036867866</v>
      </c>
      <c r="J19">
        <v>13</v>
      </c>
      <c r="K19">
        <f t="shared" si="4"/>
        <v>38.89513044318909</v>
      </c>
      <c r="L19">
        <f t="shared" si="5"/>
        <v>51.45666607373574</v>
      </c>
      <c r="M19">
        <v>13</v>
      </c>
      <c r="N19">
        <v>59.61123479774036</v>
      </c>
      <c r="O19">
        <v>82.22199893272433</v>
      </c>
    </row>
    <row r="20" spans="1:15" ht="12.75">
      <c r="A20">
        <v>14</v>
      </c>
      <c r="B20">
        <v>26.284865120120315</v>
      </c>
      <c r="C20">
        <v>59.96772031741324</v>
      </c>
      <c r="D20">
        <v>14</v>
      </c>
      <c r="E20">
        <f t="shared" si="0"/>
        <v>15.228486512012031</v>
      </c>
      <c r="F20">
        <f t="shared" si="1"/>
        <v>18.596772031741324</v>
      </c>
      <c r="G20">
        <v>14</v>
      </c>
      <c r="H20">
        <f t="shared" si="2"/>
        <v>17.07121628003008</v>
      </c>
      <c r="I20">
        <f t="shared" si="3"/>
        <v>25.49193007935331</v>
      </c>
      <c r="J20">
        <v>14</v>
      </c>
      <c r="K20">
        <f t="shared" si="4"/>
        <v>20.142432560060158</v>
      </c>
      <c r="L20">
        <f t="shared" si="5"/>
        <v>36.98386015870662</v>
      </c>
      <c r="M20">
        <v>14</v>
      </c>
      <c r="N20">
        <v>25.056378608108282</v>
      </c>
      <c r="O20">
        <v>55.370948285671915</v>
      </c>
    </row>
    <row r="21" spans="1:15" ht="12.75">
      <c r="A21">
        <v>15</v>
      </c>
      <c r="B21">
        <v>64.7930447016175</v>
      </c>
      <c r="C21">
        <v>64.11393731545232</v>
      </c>
      <c r="D21">
        <v>15</v>
      </c>
      <c r="E21">
        <f t="shared" si="0"/>
        <v>19.97930447016175</v>
      </c>
      <c r="F21">
        <f t="shared" si="1"/>
        <v>19.911393731545232</v>
      </c>
      <c r="G21">
        <v>15</v>
      </c>
      <c r="H21">
        <f t="shared" si="2"/>
        <v>27.448261175404376</v>
      </c>
      <c r="I21">
        <f t="shared" si="3"/>
        <v>27.27848432886308</v>
      </c>
      <c r="J21">
        <v>15</v>
      </c>
      <c r="K21">
        <f t="shared" si="4"/>
        <v>39.89652235080875</v>
      </c>
      <c r="L21">
        <f t="shared" si="5"/>
        <v>39.55696865772616</v>
      </c>
      <c r="M21">
        <v>15</v>
      </c>
      <c r="N21">
        <v>59.81374023145575</v>
      </c>
      <c r="O21">
        <v>59.20254358390709</v>
      </c>
    </row>
    <row r="22" spans="1:15" ht="12.75">
      <c r="A22">
        <v>16</v>
      </c>
      <c r="B22">
        <v>53.624714585547736</v>
      </c>
      <c r="C22">
        <v>84.11107505721942</v>
      </c>
      <c r="D22">
        <v>16</v>
      </c>
      <c r="E22">
        <f t="shared" si="0"/>
        <v>19.762471458554774</v>
      </c>
      <c r="F22">
        <f t="shared" si="1"/>
        <v>22.811107505721942</v>
      </c>
      <c r="G22">
        <v>16</v>
      </c>
      <c r="H22">
        <f t="shared" si="2"/>
        <v>25.406178646386934</v>
      </c>
      <c r="I22">
        <f t="shared" si="3"/>
        <v>33.02776876430485</v>
      </c>
      <c r="J22">
        <v>16</v>
      </c>
      <c r="K22">
        <f t="shared" si="4"/>
        <v>34.81235729277387</v>
      </c>
      <c r="L22">
        <f t="shared" si="5"/>
        <v>50.05553752860971</v>
      </c>
      <c r="M22">
        <v>16</v>
      </c>
      <c r="N22">
        <v>49.862243126992965</v>
      </c>
      <c r="O22">
        <v>77.29996755149747</v>
      </c>
    </row>
    <row r="23" spans="1:15" ht="12.75">
      <c r="A23">
        <v>17</v>
      </c>
      <c r="B23">
        <v>69.45464466434643</v>
      </c>
      <c r="C23">
        <v>76.00083695192285</v>
      </c>
      <c r="D23">
        <v>17</v>
      </c>
      <c r="E23">
        <f t="shared" si="0"/>
        <v>22.245464466434644</v>
      </c>
      <c r="F23">
        <f t="shared" si="1"/>
        <v>22.900083695192286</v>
      </c>
      <c r="G23">
        <v>17</v>
      </c>
      <c r="H23">
        <f t="shared" si="2"/>
        <v>30.113661166086608</v>
      </c>
      <c r="I23">
        <f t="shared" si="3"/>
        <v>31.750209237980712</v>
      </c>
      <c r="J23">
        <v>17</v>
      </c>
      <c r="K23">
        <f t="shared" si="4"/>
        <v>43.227322332173216</v>
      </c>
      <c r="L23">
        <f t="shared" si="5"/>
        <v>46.500418475961425</v>
      </c>
      <c r="M23">
        <v>17</v>
      </c>
      <c r="N23">
        <v>64.20918019791179</v>
      </c>
      <c r="O23">
        <v>70.10075325673057</v>
      </c>
    </row>
    <row r="24" spans="1:15" ht="12.75">
      <c r="A24">
        <v>18</v>
      </c>
      <c r="B24">
        <v>35.19794854631</v>
      </c>
      <c r="C24">
        <v>25.352404834374642</v>
      </c>
      <c r="D24">
        <v>18</v>
      </c>
      <c r="E24">
        <f t="shared" si="0"/>
        <v>19.719794854631</v>
      </c>
      <c r="F24">
        <f t="shared" si="1"/>
        <v>18.735240483437465</v>
      </c>
      <c r="G24">
        <v>18</v>
      </c>
      <c r="H24">
        <f t="shared" si="2"/>
        <v>22.2994871365775</v>
      </c>
      <c r="I24">
        <f t="shared" si="3"/>
        <v>19.83810120859366</v>
      </c>
      <c r="J24">
        <v>18</v>
      </c>
      <c r="K24">
        <f t="shared" si="4"/>
        <v>26.598974273155</v>
      </c>
      <c r="L24">
        <f t="shared" si="5"/>
        <v>21.67620241718732</v>
      </c>
      <c r="M24">
        <v>18</v>
      </c>
      <c r="N24">
        <v>33.478153691679005</v>
      </c>
      <c r="O24">
        <v>24.61716435093718</v>
      </c>
    </row>
    <row r="25" spans="1:15" ht="12.75">
      <c r="A25">
        <v>19</v>
      </c>
      <c r="B25">
        <v>0.18537331049393035</v>
      </c>
      <c r="C25">
        <v>7.100578393361112</v>
      </c>
      <c r="D25">
        <v>19</v>
      </c>
      <c r="E25">
        <f t="shared" si="0"/>
        <v>17.118537331049396</v>
      </c>
      <c r="F25">
        <f t="shared" si="1"/>
        <v>17.810057839336114</v>
      </c>
      <c r="G25">
        <v>19</v>
      </c>
      <c r="H25">
        <f t="shared" si="2"/>
        <v>14.296343327623482</v>
      </c>
      <c r="I25">
        <f t="shared" si="3"/>
        <v>16.02514459834028</v>
      </c>
      <c r="J25">
        <v>19</v>
      </c>
      <c r="K25">
        <f t="shared" si="4"/>
        <v>9.592686655246965</v>
      </c>
      <c r="L25">
        <f t="shared" si="5"/>
        <v>13.050289196680556</v>
      </c>
      <c r="M25">
        <v>19</v>
      </c>
      <c r="N25">
        <v>2.0668359794445372</v>
      </c>
      <c r="O25">
        <v>8.290520554025</v>
      </c>
    </row>
    <row r="26" spans="1:15" ht="12.75">
      <c r="A26">
        <v>20</v>
      </c>
      <c r="B26">
        <v>41.683982360890006</v>
      </c>
      <c r="C26">
        <v>55.91310119948276</v>
      </c>
      <c r="D26">
        <v>20</v>
      </c>
      <c r="E26">
        <f t="shared" si="0"/>
        <v>22.168398236089</v>
      </c>
      <c r="F26">
        <f t="shared" si="1"/>
        <v>23.591310119948275</v>
      </c>
      <c r="G26">
        <v>20</v>
      </c>
      <c r="H26">
        <f t="shared" si="2"/>
        <v>25.420995590222503</v>
      </c>
      <c r="I26">
        <f t="shared" si="3"/>
        <v>28.97827529987069</v>
      </c>
      <c r="J26">
        <v>20</v>
      </c>
      <c r="K26">
        <f t="shared" si="4"/>
        <v>30.841991180445003</v>
      </c>
      <c r="L26">
        <f t="shared" si="5"/>
        <v>37.95655059974138</v>
      </c>
      <c r="M26">
        <v>20</v>
      </c>
      <c r="N26">
        <v>39.51558412480101</v>
      </c>
      <c r="O26">
        <v>52.321791079534485</v>
      </c>
    </row>
    <row r="27" spans="1:15" ht="12.75">
      <c r="A27">
        <v>21</v>
      </c>
      <c r="B27">
        <v>99.52346630078353</v>
      </c>
      <c r="C27">
        <v>43.69958012020585</v>
      </c>
      <c r="D27">
        <v>21</v>
      </c>
      <c r="E27">
        <f t="shared" si="0"/>
        <v>28.852346630078355</v>
      </c>
      <c r="F27">
        <f t="shared" si="1"/>
        <v>23.269958012020588</v>
      </c>
      <c r="G27">
        <v>21</v>
      </c>
      <c r="H27">
        <f t="shared" si="2"/>
        <v>40.63086657519588</v>
      </c>
      <c r="I27">
        <f t="shared" si="3"/>
        <v>26.674895030051463</v>
      </c>
      <c r="J27">
        <v>21</v>
      </c>
      <c r="K27">
        <f t="shared" si="4"/>
        <v>60.26173315039176</v>
      </c>
      <c r="L27">
        <f t="shared" si="5"/>
        <v>32.349790060102926</v>
      </c>
      <c r="M27">
        <v>21</v>
      </c>
      <c r="N27">
        <v>91.67111967070517</v>
      </c>
      <c r="O27">
        <v>41.42962210818527</v>
      </c>
    </row>
    <row r="28" spans="1:15" ht="12.75">
      <c r="A28">
        <v>22</v>
      </c>
      <c r="B28">
        <v>41.095239995000824</v>
      </c>
      <c r="C28">
        <v>94.70906054165096</v>
      </c>
      <c r="D28">
        <v>22</v>
      </c>
      <c r="E28">
        <f t="shared" si="0"/>
        <v>23.909523999500085</v>
      </c>
      <c r="F28">
        <f t="shared" si="1"/>
        <v>29.270906054165096</v>
      </c>
      <c r="G28">
        <v>22</v>
      </c>
      <c r="H28">
        <f t="shared" si="2"/>
        <v>26.773809998750206</v>
      </c>
      <c r="I28">
        <f t="shared" si="3"/>
        <v>40.17726513541274</v>
      </c>
      <c r="J28">
        <v>22</v>
      </c>
      <c r="K28">
        <f t="shared" si="4"/>
        <v>31.547619997500412</v>
      </c>
      <c r="L28">
        <f t="shared" si="5"/>
        <v>58.35453027082548</v>
      </c>
      <c r="M28">
        <v>22</v>
      </c>
      <c r="N28">
        <v>39.18571599550074</v>
      </c>
      <c r="O28">
        <v>87.43815448748586</v>
      </c>
    </row>
    <row r="29" spans="1:15" ht="12.75">
      <c r="A29">
        <v>23</v>
      </c>
      <c r="B29">
        <v>17.484690903060084</v>
      </c>
      <c r="C29">
        <v>58.816279554057346</v>
      </c>
      <c r="D29">
        <v>23</v>
      </c>
      <c r="E29">
        <f t="shared" si="0"/>
        <v>22.44846909030601</v>
      </c>
      <c r="F29">
        <f t="shared" si="1"/>
        <v>26.581627955405736</v>
      </c>
      <c r="G29">
        <v>23</v>
      </c>
      <c r="H29">
        <f t="shared" si="2"/>
        <v>21.62117272576502</v>
      </c>
      <c r="I29">
        <f t="shared" si="3"/>
        <v>31.954069888514336</v>
      </c>
      <c r="J29">
        <v>23</v>
      </c>
      <c r="K29">
        <f t="shared" si="4"/>
        <v>20.242345451530042</v>
      </c>
      <c r="L29">
        <f t="shared" si="5"/>
        <v>40.90813977702867</v>
      </c>
      <c r="M29">
        <v>23</v>
      </c>
      <c r="N29">
        <v>18.036221812754075</v>
      </c>
      <c r="O29">
        <v>55.23465159865161</v>
      </c>
    </row>
    <row r="30" spans="1:15" ht="12.75">
      <c r="A30">
        <v>24</v>
      </c>
      <c r="B30">
        <v>38.282058953094776</v>
      </c>
      <c r="C30">
        <v>55.81420039722538</v>
      </c>
      <c r="D30">
        <v>24</v>
      </c>
      <c r="E30">
        <f t="shared" si="0"/>
        <v>25.42820589530948</v>
      </c>
      <c r="F30">
        <f t="shared" si="1"/>
        <v>27.18142003972254</v>
      </c>
      <c r="G30">
        <v>24</v>
      </c>
      <c r="H30">
        <f t="shared" si="2"/>
        <v>27.570514738273694</v>
      </c>
      <c r="I30">
        <f t="shared" si="3"/>
        <v>31.953550099306344</v>
      </c>
      <c r="J30">
        <v>24</v>
      </c>
      <c r="K30">
        <f t="shared" si="4"/>
        <v>31.141029476547388</v>
      </c>
      <c r="L30">
        <f t="shared" si="5"/>
        <v>39.90710019861269</v>
      </c>
      <c r="M30">
        <v>24</v>
      </c>
      <c r="N30">
        <v>36.8538530577853</v>
      </c>
      <c r="O30">
        <v>52.63278035750284</v>
      </c>
    </row>
    <row r="31" spans="1:15" ht="12.75">
      <c r="A31">
        <v>25</v>
      </c>
      <c r="B31">
        <v>89.23367834380949</v>
      </c>
      <c r="C31">
        <v>72.39480115043256</v>
      </c>
      <c r="D31">
        <v>25</v>
      </c>
      <c r="E31">
        <f t="shared" si="0"/>
        <v>31.423367834380947</v>
      </c>
      <c r="F31">
        <f t="shared" si="1"/>
        <v>29.739480115043257</v>
      </c>
      <c r="G31">
        <v>25</v>
      </c>
      <c r="H31">
        <f t="shared" si="2"/>
        <v>41.05841958595237</v>
      </c>
      <c r="I31">
        <f t="shared" si="3"/>
        <v>36.84870028760814</v>
      </c>
      <c r="J31">
        <v>25</v>
      </c>
      <c r="K31">
        <f t="shared" si="4"/>
        <v>57.11683917190474</v>
      </c>
      <c r="L31">
        <f t="shared" si="5"/>
        <v>48.69740057521628</v>
      </c>
      <c r="M31">
        <v>25</v>
      </c>
      <c r="N31">
        <v>82.81031050942855</v>
      </c>
      <c r="O31">
        <v>67.6553210353893</v>
      </c>
    </row>
    <row r="32" spans="1:15" ht="12.75">
      <c r="A32">
        <v>26</v>
      </c>
      <c r="B32">
        <v>85.08771455296244</v>
      </c>
      <c r="C32">
        <v>10.474798398101193</v>
      </c>
      <c r="D32">
        <v>26</v>
      </c>
      <c r="E32">
        <f t="shared" si="0"/>
        <v>31.908771455296247</v>
      </c>
      <c r="F32">
        <f t="shared" si="1"/>
        <v>24.44747983981012</v>
      </c>
      <c r="G32">
        <v>26</v>
      </c>
      <c r="H32">
        <f t="shared" si="2"/>
        <v>40.77192863824061</v>
      </c>
      <c r="I32">
        <f t="shared" si="3"/>
        <v>22.1186995995253</v>
      </c>
      <c r="J32">
        <v>26</v>
      </c>
      <c r="K32">
        <f t="shared" si="4"/>
        <v>55.54385727648122</v>
      </c>
      <c r="L32">
        <f t="shared" si="5"/>
        <v>18.237399199050596</v>
      </c>
      <c r="M32">
        <v>26</v>
      </c>
      <c r="N32">
        <v>79.17894309766619</v>
      </c>
      <c r="O32">
        <v>12.027318558291073</v>
      </c>
    </row>
    <row r="33" spans="1:15" ht="12.75">
      <c r="A33">
        <v>27</v>
      </c>
      <c r="B33">
        <v>67.577324644179</v>
      </c>
      <c r="C33">
        <v>94.12776775181382</v>
      </c>
      <c r="D33">
        <v>27</v>
      </c>
      <c r="E33">
        <f t="shared" si="0"/>
        <v>31.057732464417903</v>
      </c>
      <c r="F33">
        <f t="shared" si="1"/>
        <v>33.71277677518138</v>
      </c>
      <c r="G33">
        <v>27</v>
      </c>
      <c r="H33">
        <f t="shared" si="2"/>
        <v>37.14433116104475</v>
      </c>
      <c r="I33">
        <f t="shared" si="3"/>
        <v>43.781941937953455</v>
      </c>
      <c r="J33">
        <v>27</v>
      </c>
      <c r="K33">
        <f t="shared" si="4"/>
        <v>47.2886623220895</v>
      </c>
      <c r="L33">
        <f t="shared" si="5"/>
        <v>60.56388387590691</v>
      </c>
      <c r="M33">
        <v>27</v>
      </c>
      <c r="N33">
        <v>63.519592179761105</v>
      </c>
      <c r="O33">
        <v>87.41499097663244</v>
      </c>
    </row>
    <row r="34" spans="1:15" ht="12.75">
      <c r="A34">
        <v>28</v>
      </c>
      <c r="B34">
        <v>98.0380304820013</v>
      </c>
      <c r="C34">
        <v>49.939790563504886</v>
      </c>
      <c r="D34">
        <v>28</v>
      </c>
      <c r="E34">
        <f t="shared" si="0"/>
        <v>35.003803048200126</v>
      </c>
      <c r="F34">
        <f t="shared" si="1"/>
        <v>30.19397905635049</v>
      </c>
      <c r="G34">
        <v>28</v>
      </c>
      <c r="H34">
        <f t="shared" si="2"/>
        <v>45.50950762050033</v>
      </c>
      <c r="I34">
        <f t="shared" si="3"/>
        <v>33.48494764087622</v>
      </c>
      <c r="J34">
        <v>28</v>
      </c>
      <c r="K34">
        <f t="shared" si="4"/>
        <v>63.01901524100065</v>
      </c>
      <c r="L34">
        <f t="shared" si="5"/>
        <v>38.96989528175244</v>
      </c>
      <c r="M34">
        <v>28</v>
      </c>
      <c r="N34">
        <v>91.03422743380118</v>
      </c>
      <c r="O34">
        <v>47.74581150715439</v>
      </c>
    </row>
    <row r="35" spans="1:15" ht="12.75">
      <c r="A35">
        <v>29</v>
      </c>
      <c r="B35">
        <v>52.63006373480428</v>
      </c>
      <c r="C35">
        <v>79.81582418144822</v>
      </c>
      <c r="D35">
        <v>29</v>
      </c>
      <c r="E35">
        <f t="shared" si="0"/>
        <v>31.36300637348043</v>
      </c>
      <c r="F35">
        <f t="shared" si="1"/>
        <v>34.081582418144826</v>
      </c>
      <c r="G35">
        <v>29</v>
      </c>
      <c r="H35">
        <f t="shared" si="2"/>
        <v>34.90751593370107</v>
      </c>
      <c r="I35">
        <f t="shared" si="3"/>
        <v>41.703956045362055</v>
      </c>
      <c r="J35">
        <v>29</v>
      </c>
      <c r="K35">
        <f t="shared" si="4"/>
        <v>40.81503186740214</v>
      </c>
      <c r="L35">
        <f t="shared" si="5"/>
        <v>54.40791209072411</v>
      </c>
      <c r="M35">
        <v>29</v>
      </c>
      <c r="N35">
        <v>50.26705736132385</v>
      </c>
      <c r="O35">
        <v>74.7342417633034</v>
      </c>
    </row>
    <row r="36" spans="1:15" ht="12.75">
      <c r="A36">
        <v>30</v>
      </c>
      <c r="B36">
        <v>0.9886395128111403</v>
      </c>
      <c r="C36">
        <v>92.34198600290861</v>
      </c>
      <c r="D36">
        <v>30</v>
      </c>
      <c r="E36">
        <f t="shared" si="0"/>
        <v>27.098863951281114</v>
      </c>
      <c r="F36">
        <f t="shared" si="1"/>
        <v>36.23419860029086</v>
      </c>
      <c r="G36">
        <v>30</v>
      </c>
      <c r="H36">
        <f t="shared" si="2"/>
        <v>22.747159878202787</v>
      </c>
      <c r="I36">
        <f t="shared" si="3"/>
        <v>45.58549650072715</v>
      </c>
      <c r="J36">
        <v>30</v>
      </c>
      <c r="K36">
        <f t="shared" si="4"/>
        <v>15.49431975640557</v>
      </c>
      <c r="L36">
        <f t="shared" si="5"/>
        <v>61.170993001454306</v>
      </c>
      <c r="M36">
        <v>30</v>
      </c>
      <c r="N36">
        <v>3.8897755615300262</v>
      </c>
      <c r="O36">
        <v>86.10778740261776</v>
      </c>
    </row>
    <row r="37" spans="1:15" ht="12.75">
      <c r="A37">
        <v>31</v>
      </c>
      <c r="B37">
        <v>30.561355318208534</v>
      </c>
      <c r="C37">
        <v>11.777234565516892</v>
      </c>
      <c r="D37">
        <v>31</v>
      </c>
      <c r="E37">
        <f t="shared" si="0"/>
        <v>30.956135531820856</v>
      </c>
      <c r="F37">
        <f t="shared" si="1"/>
        <v>29.07772345655169</v>
      </c>
      <c r="G37">
        <v>31</v>
      </c>
      <c r="H37">
        <f t="shared" si="2"/>
        <v>30.890338829552135</v>
      </c>
      <c r="I37">
        <f t="shared" si="3"/>
        <v>26.194308641379223</v>
      </c>
      <c r="J37">
        <v>31</v>
      </c>
      <c r="K37">
        <f t="shared" si="4"/>
        <v>30.780677659104267</v>
      </c>
      <c r="L37">
        <f t="shared" si="5"/>
        <v>21.388617282758446</v>
      </c>
      <c r="M37">
        <v>31</v>
      </c>
      <c r="N37">
        <v>30.605219786387682</v>
      </c>
      <c r="O37">
        <v>13.699511108965202</v>
      </c>
    </row>
    <row r="38" spans="1:15" ht="12.75">
      <c r="A38">
        <v>32</v>
      </c>
      <c r="B38">
        <v>64.20328012600167</v>
      </c>
      <c r="C38">
        <v>85.35336794139596</v>
      </c>
      <c r="D38">
        <v>32</v>
      </c>
      <c r="E38">
        <f t="shared" si="0"/>
        <v>35.22032801260017</v>
      </c>
      <c r="F38">
        <f t="shared" si="1"/>
        <v>37.33533679413959</v>
      </c>
      <c r="G38">
        <v>32</v>
      </c>
      <c r="H38">
        <f t="shared" si="2"/>
        <v>40.05082003150042</v>
      </c>
      <c r="I38">
        <f t="shared" si="3"/>
        <v>45.33834198534899</v>
      </c>
      <c r="J38">
        <v>32</v>
      </c>
      <c r="K38">
        <f t="shared" si="4"/>
        <v>48.101640063000836</v>
      </c>
      <c r="L38">
        <f t="shared" si="5"/>
        <v>58.67668397069798</v>
      </c>
      <c r="M38">
        <v>32</v>
      </c>
      <c r="N38">
        <v>60.98295211340151</v>
      </c>
      <c r="O38">
        <v>80.01803114725637</v>
      </c>
    </row>
    <row r="39" spans="1:15" ht="12.75">
      <c r="A39">
        <v>33</v>
      </c>
      <c r="B39">
        <v>61.54681746241746</v>
      </c>
      <c r="C39">
        <v>76.55925244975643</v>
      </c>
      <c r="D39">
        <v>33</v>
      </c>
      <c r="E39">
        <f t="shared" si="0"/>
        <v>35.854681746241745</v>
      </c>
      <c r="F39">
        <f t="shared" si="1"/>
        <v>37.355925244975644</v>
      </c>
      <c r="G39">
        <v>33</v>
      </c>
      <c r="H39">
        <f t="shared" si="2"/>
        <v>40.136704365604366</v>
      </c>
      <c r="I39">
        <f t="shared" si="3"/>
        <v>43.88981311243911</v>
      </c>
      <c r="J39">
        <v>33</v>
      </c>
      <c r="K39">
        <f t="shared" si="4"/>
        <v>47.27340873120873</v>
      </c>
      <c r="L39">
        <f t="shared" si="5"/>
        <v>54.779626224878214</v>
      </c>
      <c r="M39">
        <v>33</v>
      </c>
      <c r="N39">
        <v>58.69213571617571</v>
      </c>
      <c r="O39">
        <v>72.20332720478079</v>
      </c>
    </row>
    <row r="40" spans="1:15" ht="12.75">
      <c r="A40">
        <v>34</v>
      </c>
      <c r="B40">
        <v>72.42699840185489</v>
      </c>
      <c r="C40">
        <v>9.551009057918236</v>
      </c>
      <c r="D40">
        <v>34</v>
      </c>
      <c r="E40">
        <f t="shared" si="0"/>
        <v>37.84269984018549</v>
      </c>
      <c r="F40">
        <f t="shared" si="1"/>
        <v>31.555100905791825</v>
      </c>
      <c r="G40">
        <v>34</v>
      </c>
      <c r="H40">
        <f t="shared" si="2"/>
        <v>43.60674960046372</v>
      </c>
      <c r="I40">
        <f t="shared" si="3"/>
        <v>27.88775226447956</v>
      </c>
      <c r="J40">
        <v>34</v>
      </c>
      <c r="K40">
        <f t="shared" si="4"/>
        <v>53.213499200927444</v>
      </c>
      <c r="L40">
        <f t="shared" si="5"/>
        <v>21.775504528959118</v>
      </c>
      <c r="M40">
        <v>34</v>
      </c>
      <c r="N40">
        <v>68.58429856166941</v>
      </c>
      <c r="O40">
        <v>11.995908152126413</v>
      </c>
    </row>
    <row r="41" spans="1:15" ht="12.75">
      <c r="A41">
        <v>35</v>
      </c>
      <c r="B41">
        <v>26.68400461689231</v>
      </c>
      <c r="C41">
        <v>21.592657814996414</v>
      </c>
      <c r="D41">
        <v>35</v>
      </c>
      <c r="E41">
        <f t="shared" si="0"/>
        <v>34.16840046168923</v>
      </c>
      <c r="F41">
        <f t="shared" si="1"/>
        <v>33.65926578149964</v>
      </c>
      <c r="G41">
        <v>35</v>
      </c>
      <c r="H41">
        <f t="shared" si="2"/>
        <v>32.92100115422308</v>
      </c>
      <c r="I41">
        <f t="shared" si="3"/>
        <v>31.648164453749104</v>
      </c>
      <c r="J41">
        <v>35</v>
      </c>
      <c r="K41">
        <f t="shared" si="4"/>
        <v>30.842002308446155</v>
      </c>
      <c r="L41">
        <f t="shared" si="5"/>
        <v>28.296328907498207</v>
      </c>
      <c r="M41">
        <v>35</v>
      </c>
      <c r="N41">
        <v>27.51560415520308</v>
      </c>
      <c r="O41">
        <v>22.933392033496773</v>
      </c>
    </row>
    <row r="42" spans="1:15" ht="12.75">
      <c r="A42">
        <v>36</v>
      </c>
      <c r="B42">
        <v>84.74204249937173</v>
      </c>
      <c r="C42">
        <v>82.62510107977438</v>
      </c>
      <c r="D42">
        <v>36</v>
      </c>
      <c r="E42">
        <f t="shared" si="0"/>
        <v>40.87420424993717</v>
      </c>
      <c r="F42">
        <f t="shared" si="1"/>
        <v>40.66251010797744</v>
      </c>
      <c r="G42">
        <v>36</v>
      </c>
      <c r="H42">
        <f t="shared" si="2"/>
        <v>48.185510624842934</v>
      </c>
      <c r="I42">
        <f t="shared" si="3"/>
        <v>47.65627526994359</v>
      </c>
      <c r="J42">
        <v>36</v>
      </c>
      <c r="K42">
        <f t="shared" si="4"/>
        <v>60.37102124968587</v>
      </c>
      <c r="L42">
        <f t="shared" si="5"/>
        <v>59.31255053988719</v>
      </c>
      <c r="M42">
        <v>36</v>
      </c>
      <c r="N42">
        <v>79.86783824943456</v>
      </c>
      <c r="O42">
        <v>77.96259097179694</v>
      </c>
    </row>
    <row r="43" spans="1:15" ht="12.75">
      <c r="A43">
        <v>37</v>
      </c>
      <c r="B43">
        <v>72.73208632985026</v>
      </c>
      <c r="C43">
        <v>82.25040446426348</v>
      </c>
      <c r="D43">
        <v>37</v>
      </c>
      <c r="E43">
        <f t="shared" si="0"/>
        <v>40.57320863298503</v>
      </c>
      <c r="F43">
        <f t="shared" si="1"/>
        <v>41.52504044642635</v>
      </c>
      <c r="G43">
        <v>37</v>
      </c>
      <c r="H43">
        <f t="shared" si="2"/>
        <v>45.933021582462565</v>
      </c>
      <c r="I43">
        <f t="shared" si="3"/>
        <v>48.31260111606587</v>
      </c>
      <c r="J43">
        <v>37</v>
      </c>
      <c r="K43">
        <f t="shared" si="4"/>
        <v>54.86604316492513</v>
      </c>
      <c r="L43">
        <f t="shared" si="5"/>
        <v>59.62520223213174</v>
      </c>
      <c r="M43">
        <v>37</v>
      </c>
      <c r="N43">
        <v>69.15887769686525</v>
      </c>
      <c r="O43">
        <v>77.72536401783714</v>
      </c>
    </row>
    <row r="44" spans="1:15" ht="12.75">
      <c r="A44">
        <v>38</v>
      </c>
      <c r="B44">
        <v>22.952545459453688</v>
      </c>
      <c r="C44">
        <v>2.3549435316605916</v>
      </c>
      <c r="D44">
        <v>38</v>
      </c>
      <c r="E44">
        <f t="shared" si="0"/>
        <v>36.49525454594537</v>
      </c>
      <c r="F44">
        <f t="shared" si="1"/>
        <v>34.435494353166064</v>
      </c>
      <c r="G44">
        <v>38</v>
      </c>
      <c r="H44">
        <f t="shared" si="2"/>
        <v>34.23813636486342</v>
      </c>
      <c r="I44">
        <f t="shared" si="3"/>
        <v>29.08873588291515</v>
      </c>
      <c r="J44">
        <v>38</v>
      </c>
      <c r="K44">
        <f t="shared" si="4"/>
        <v>30.476272729726844</v>
      </c>
      <c r="L44">
        <f t="shared" si="5"/>
        <v>20.177471765830298</v>
      </c>
      <c r="M44">
        <v>38</v>
      </c>
      <c r="N44">
        <v>24.45729091350832</v>
      </c>
      <c r="O44">
        <v>5.919449178494533</v>
      </c>
    </row>
    <row r="45" spans="1:15" ht="12.75">
      <c r="A45">
        <v>39</v>
      </c>
      <c r="B45">
        <v>38.081657294671636</v>
      </c>
      <c r="C45">
        <v>49.03312443866971</v>
      </c>
      <c r="D45">
        <v>39</v>
      </c>
      <c r="E45">
        <f t="shared" si="0"/>
        <v>38.908165729467164</v>
      </c>
      <c r="F45">
        <f t="shared" si="1"/>
        <v>40.003312443866974</v>
      </c>
      <c r="G45">
        <v>39</v>
      </c>
      <c r="H45">
        <f t="shared" si="2"/>
        <v>38.77041432366791</v>
      </c>
      <c r="I45">
        <f t="shared" si="3"/>
        <v>41.50828110966743</v>
      </c>
      <c r="J45">
        <v>39</v>
      </c>
      <c r="K45">
        <f t="shared" si="4"/>
        <v>38.540828647335815</v>
      </c>
      <c r="L45">
        <f t="shared" si="5"/>
        <v>44.01656221933486</v>
      </c>
      <c r="M45">
        <v>39</v>
      </c>
      <c r="N45">
        <v>38.17349156520447</v>
      </c>
      <c r="O45">
        <v>48.029811994802735</v>
      </c>
    </row>
    <row r="46" spans="1:15" ht="12.75">
      <c r="A46">
        <v>40</v>
      </c>
      <c r="B46">
        <v>21.088990970113876</v>
      </c>
      <c r="C46">
        <v>75.44781217523978</v>
      </c>
      <c r="D46">
        <v>40</v>
      </c>
      <c r="E46">
        <f t="shared" si="0"/>
        <v>38.10889909701139</v>
      </c>
      <c r="F46">
        <f t="shared" si="1"/>
        <v>43.544781217523976</v>
      </c>
      <c r="G46">
        <v>40</v>
      </c>
      <c r="H46">
        <f t="shared" si="2"/>
        <v>35.27224774252847</v>
      </c>
      <c r="I46">
        <f t="shared" si="3"/>
        <v>48.86195304380995</v>
      </c>
      <c r="J46">
        <v>40</v>
      </c>
      <c r="K46">
        <f t="shared" si="4"/>
        <v>30.544495485056938</v>
      </c>
      <c r="L46">
        <f t="shared" si="5"/>
        <v>57.72390608761989</v>
      </c>
      <c r="M46">
        <v>40</v>
      </c>
      <c r="N46">
        <v>22.980091873102488</v>
      </c>
      <c r="O46">
        <v>71.9030309577158</v>
      </c>
    </row>
    <row r="47" spans="1:15" ht="12.75">
      <c r="A47">
        <v>41</v>
      </c>
      <c r="B47">
        <v>36.11301748836115</v>
      </c>
      <c r="C47">
        <v>94.0960730297824</v>
      </c>
      <c r="D47">
        <v>41</v>
      </c>
      <c r="E47">
        <f t="shared" si="0"/>
        <v>40.51130174883611</v>
      </c>
      <c r="F47">
        <f t="shared" si="1"/>
        <v>46.309607302978236</v>
      </c>
      <c r="G47">
        <v>41</v>
      </c>
      <c r="H47">
        <f t="shared" si="2"/>
        <v>39.77825437209029</v>
      </c>
      <c r="I47">
        <f t="shared" si="3"/>
        <v>54.274018257445604</v>
      </c>
      <c r="J47">
        <v>41</v>
      </c>
      <c r="K47">
        <f t="shared" si="4"/>
        <v>38.556508744180576</v>
      </c>
      <c r="L47">
        <f t="shared" si="5"/>
        <v>67.54803651489121</v>
      </c>
      <c r="M47">
        <v>41</v>
      </c>
      <c r="N47">
        <v>36.60171573952504</v>
      </c>
      <c r="O47">
        <v>88.78646572680415</v>
      </c>
    </row>
    <row r="48" spans="1:15" ht="12.75">
      <c r="A48">
        <v>42</v>
      </c>
      <c r="B48">
        <v>87.07745319489666</v>
      </c>
      <c r="C48">
        <v>38.66592549296088</v>
      </c>
      <c r="D48">
        <v>42</v>
      </c>
      <c r="E48">
        <f t="shared" si="0"/>
        <v>46.50774531948967</v>
      </c>
      <c r="F48">
        <f t="shared" si="1"/>
        <v>41.66659254929609</v>
      </c>
      <c r="G48">
        <v>42</v>
      </c>
      <c r="H48">
        <f t="shared" si="2"/>
        <v>53.269363298724166</v>
      </c>
      <c r="I48">
        <f t="shared" si="3"/>
        <v>41.16648137324022</v>
      </c>
      <c r="J48">
        <v>42</v>
      </c>
      <c r="K48">
        <f t="shared" si="4"/>
        <v>64.53872659744833</v>
      </c>
      <c r="L48">
        <f t="shared" si="5"/>
        <v>40.33296274648044</v>
      </c>
      <c r="M48">
        <v>42</v>
      </c>
      <c r="N48">
        <v>82.569707875407</v>
      </c>
      <c r="O48">
        <v>38.9993329436648</v>
      </c>
    </row>
    <row r="49" spans="1:15" ht="12.75">
      <c r="A49">
        <v>43</v>
      </c>
      <c r="B49">
        <v>8.800527080088294</v>
      </c>
      <c r="C49">
        <v>59.18696636884386</v>
      </c>
      <c r="D49">
        <v>43</v>
      </c>
      <c r="E49">
        <f t="shared" si="0"/>
        <v>39.580052708008836</v>
      </c>
      <c r="F49">
        <f t="shared" si="1"/>
        <v>44.61869663688439</v>
      </c>
      <c r="G49">
        <v>43</v>
      </c>
      <c r="H49">
        <f t="shared" si="2"/>
        <v>34.450131770022075</v>
      </c>
      <c r="I49">
        <f t="shared" si="3"/>
        <v>47.046741592210964</v>
      </c>
      <c r="J49">
        <v>43</v>
      </c>
      <c r="K49">
        <f t="shared" si="4"/>
        <v>25.900263540044147</v>
      </c>
      <c r="L49">
        <f t="shared" si="5"/>
        <v>51.09348318442193</v>
      </c>
      <c r="M49">
        <v>43</v>
      </c>
      <c r="N49">
        <v>12.220474372079465</v>
      </c>
      <c r="O49">
        <v>57.568269731959475</v>
      </c>
    </row>
    <row r="50" spans="1:15" ht="12.75">
      <c r="A50">
        <v>44</v>
      </c>
      <c r="B50">
        <v>51.109153547135236</v>
      </c>
      <c r="C50">
        <v>96.32940841557823</v>
      </c>
      <c r="D50">
        <v>44</v>
      </c>
      <c r="E50">
        <f t="shared" si="0"/>
        <v>44.71091535471353</v>
      </c>
      <c r="F50">
        <f t="shared" si="1"/>
        <v>49.23294084155783</v>
      </c>
      <c r="G50">
        <v>44</v>
      </c>
      <c r="H50">
        <f t="shared" si="2"/>
        <v>45.77728838678381</v>
      </c>
      <c r="I50">
        <f t="shared" si="3"/>
        <v>57.08235210389456</v>
      </c>
      <c r="J50">
        <v>44</v>
      </c>
      <c r="K50">
        <f t="shared" si="4"/>
        <v>47.55457677356762</v>
      </c>
      <c r="L50">
        <f t="shared" si="5"/>
        <v>70.16470420778911</v>
      </c>
      <c r="M50">
        <v>44</v>
      </c>
      <c r="N50">
        <v>50.398238192421715</v>
      </c>
      <c r="O50">
        <v>91.09646757402041</v>
      </c>
    </row>
    <row r="51" spans="1:15" ht="12.75">
      <c r="A51">
        <v>45</v>
      </c>
      <c r="B51">
        <v>64.12968641512498</v>
      </c>
      <c r="C51">
        <v>72.25274939371369</v>
      </c>
      <c r="D51">
        <v>45</v>
      </c>
      <c r="E51">
        <f t="shared" si="0"/>
        <v>46.9129686415125</v>
      </c>
      <c r="F51">
        <f t="shared" si="1"/>
        <v>47.72527493937137</v>
      </c>
      <c r="G51">
        <v>45</v>
      </c>
      <c r="H51">
        <f t="shared" si="2"/>
        <v>49.782421603781245</v>
      </c>
      <c r="I51">
        <f t="shared" si="3"/>
        <v>51.81318734842842</v>
      </c>
      <c r="J51">
        <v>45</v>
      </c>
      <c r="K51">
        <f t="shared" si="4"/>
        <v>54.56484320756249</v>
      </c>
      <c r="L51">
        <f t="shared" si="5"/>
        <v>58.62637469685684</v>
      </c>
      <c r="M51">
        <v>45</v>
      </c>
      <c r="N51">
        <v>62.21671777361248</v>
      </c>
      <c r="O51">
        <v>69.52747445434233</v>
      </c>
    </row>
    <row r="52" spans="1:15" ht="12.75">
      <c r="A52">
        <v>46</v>
      </c>
      <c r="B52">
        <v>38.78298294238629</v>
      </c>
      <c r="C52">
        <v>15.38449566213842</v>
      </c>
      <c r="D52">
        <v>46</v>
      </c>
      <c r="E52">
        <f t="shared" si="0"/>
        <v>45.278298294238624</v>
      </c>
      <c r="F52">
        <f t="shared" si="1"/>
        <v>42.93844956621384</v>
      </c>
      <c r="G52">
        <v>46</v>
      </c>
      <c r="H52">
        <f t="shared" si="2"/>
        <v>44.195745735596574</v>
      </c>
      <c r="I52">
        <f t="shared" si="3"/>
        <v>38.346123915534605</v>
      </c>
      <c r="J52">
        <v>46</v>
      </c>
      <c r="K52">
        <f t="shared" si="4"/>
        <v>42.39149147119315</v>
      </c>
      <c r="L52">
        <f t="shared" si="5"/>
        <v>30.69224783106921</v>
      </c>
      <c r="M52">
        <v>46</v>
      </c>
      <c r="N52">
        <v>39.504684648147666</v>
      </c>
      <c r="O52">
        <v>18.44604609592458</v>
      </c>
    </row>
    <row r="53" spans="1:15" ht="12.75">
      <c r="A53">
        <v>47</v>
      </c>
      <c r="B53">
        <v>8.808177175758058</v>
      </c>
      <c r="C53">
        <v>12.264597861421866</v>
      </c>
      <c r="D53">
        <v>47</v>
      </c>
      <c r="E53">
        <f t="shared" si="0"/>
        <v>43.18081771757581</v>
      </c>
      <c r="F53">
        <f t="shared" si="1"/>
        <v>43.52645978614219</v>
      </c>
      <c r="G53">
        <v>47</v>
      </c>
      <c r="H53">
        <f t="shared" si="2"/>
        <v>37.452044293939515</v>
      </c>
      <c r="I53">
        <f t="shared" si="3"/>
        <v>38.316149465355466</v>
      </c>
      <c r="J53">
        <v>47</v>
      </c>
      <c r="K53">
        <f t="shared" si="4"/>
        <v>27.90408858787903</v>
      </c>
      <c r="L53">
        <f t="shared" si="5"/>
        <v>29.63229893071093</v>
      </c>
      <c r="M53">
        <v>47</v>
      </c>
      <c r="N53">
        <v>12.627359458182251</v>
      </c>
      <c r="O53">
        <v>15.738138075279679</v>
      </c>
    </row>
    <row r="54" spans="1:15" ht="12.75">
      <c r="A54">
        <v>48</v>
      </c>
      <c r="B54">
        <v>26.24074311989228</v>
      </c>
      <c r="C54">
        <v>71.74829702415066</v>
      </c>
      <c r="D54">
        <v>48</v>
      </c>
      <c r="E54">
        <f t="shared" si="0"/>
        <v>45.82407431198923</v>
      </c>
      <c r="F54">
        <f t="shared" si="1"/>
        <v>50.37482970241507</v>
      </c>
      <c r="G54">
        <v>48</v>
      </c>
      <c r="H54">
        <f t="shared" si="2"/>
        <v>42.56018577997307</v>
      </c>
      <c r="I54">
        <f t="shared" si="3"/>
        <v>53.93707425603766</v>
      </c>
      <c r="J54">
        <v>48</v>
      </c>
      <c r="K54">
        <f t="shared" si="4"/>
        <v>37.120371559946136</v>
      </c>
      <c r="L54">
        <f t="shared" si="5"/>
        <v>59.87414851207533</v>
      </c>
      <c r="M54">
        <v>48</v>
      </c>
      <c r="N54">
        <v>28.416668807903054</v>
      </c>
      <c r="O54">
        <v>69.37346732173559</v>
      </c>
    </row>
    <row r="55" spans="1:15" ht="12.75">
      <c r="A55">
        <v>49</v>
      </c>
      <c r="B55">
        <v>31.47088046207349</v>
      </c>
      <c r="C55">
        <v>61.157774183676715</v>
      </c>
      <c r="D55">
        <v>49</v>
      </c>
      <c r="E55">
        <f t="shared" si="0"/>
        <v>47.24708804620735</v>
      </c>
      <c r="F55">
        <f t="shared" si="1"/>
        <v>50.21577741836767</v>
      </c>
      <c r="G55">
        <v>49</v>
      </c>
      <c r="H55">
        <f t="shared" si="2"/>
        <v>44.617720115518374</v>
      </c>
      <c r="I55">
        <f t="shared" si="3"/>
        <v>52.03944354591918</v>
      </c>
      <c r="J55">
        <v>49</v>
      </c>
      <c r="K55">
        <f t="shared" si="4"/>
        <v>40.23544023103675</v>
      </c>
      <c r="L55">
        <f t="shared" si="5"/>
        <v>55.078887091838354</v>
      </c>
      <c r="M55">
        <v>49</v>
      </c>
      <c r="N55">
        <v>33.22379241586614</v>
      </c>
      <c r="O55">
        <v>59.94199676530904</v>
      </c>
    </row>
    <row r="56" spans="1:15" ht="12.75">
      <c r="A56">
        <v>50</v>
      </c>
      <c r="B56">
        <v>96.64971802376157</v>
      </c>
      <c r="C56">
        <v>51.632957889031374</v>
      </c>
      <c r="D56">
        <v>50</v>
      </c>
      <c r="E56">
        <f t="shared" si="0"/>
        <v>54.66497180237616</v>
      </c>
      <c r="F56">
        <f t="shared" si="1"/>
        <v>50.16329578890314</v>
      </c>
      <c r="G56">
        <v>50</v>
      </c>
      <c r="H56">
        <f t="shared" si="2"/>
        <v>61.662429505940395</v>
      </c>
      <c r="I56">
        <f t="shared" si="3"/>
        <v>50.40823947225785</v>
      </c>
      <c r="J56">
        <v>50</v>
      </c>
      <c r="K56">
        <f t="shared" si="4"/>
        <v>73.32485901188079</v>
      </c>
      <c r="L56">
        <f t="shared" si="5"/>
        <v>50.81647894451569</v>
      </c>
      <c r="M56">
        <v>50</v>
      </c>
      <c r="N56">
        <v>91.98474622138541</v>
      </c>
      <c r="O56">
        <v>51.46966210012824</v>
      </c>
    </row>
    <row r="57" spans="1:15" ht="12.75">
      <c r="A57">
        <v>51</v>
      </c>
      <c r="B57">
        <v>18.013411362340292</v>
      </c>
      <c r="C57">
        <v>8.412128177107236</v>
      </c>
      <c r="D57">
        <v>51</v>
      </c>
      <c r="E57">
        <f t="shared" si="0"/>
        <v>47.70134113623403</v>
      </c>
      <c r="F57">
        <f t="shared" si="1"/>
        <v>46.741212817710725</v>
      </c>
      <c r="G57">
        <v>51</v>
      </c>
      <c r="H57">
        <f t="shared" si="2"/>
        <v>42.75335284058507</v>
      </c>
      <c r="I57">
        <f t="shared" si="3"/>
        <v>40.35303204427681</v>
      </c>
      <c r="J57">
        <v>51</v>
      </c>
      <c r="K57">
        <f t="shared" si="4"/>
        <v>34.506705681170146</v>
      </c>
      <c r="L57">
        <f t="shared" si="5"/>
        <v>29.706064088553617</v>
      </c>
      <c r="M57">
        <v>51</v>
      </c>
      <c r="N57">
        <v>21.312070226106265</v>
      </c>
      <c r="O57">
        <v>12.670915359396513</v>
      </c>
    </row>
    <row r="58" spans="1:15" ht="12.75">
      <c r="A58">
        <v>52</v>
      </c>
      <c r="B58">
        <v>30.845689544012632</v>
      </c>
      <c r="C58">
        <v>36.64352737016949</v>
      </c>
      <c r="D58">
        <v>52</v>
      </c>
      <c r="E58">
        <f t="shared" si="0"/>
        <v>49.88456895440127</v>
      </c>
      <c r="F58">
        <f t="shared" si="1"/>
        <v>50.46435273701695</v>
      </c>
      <c r="G58">
        <v>52</v>
      </c>
      <c r="H58">
        <f t="shared" si="2"/>
        <v>46.71142238600316</v>
      </c>
      <c r="I58">
        <f t="shared" si="3"/>
        <v>48.16088184254237</v>
      </c>
      <c r="J58">
        <v>52</v>
      </c>
      <c r="K58">
        <f t="shared" si="4"/>
        <v>41.422844772006314</v>
      </c>
      <c r="L58">
        <f t="shared" si="5"/>
        <v>44.32176368508475</v>
      </c>
      <c r="M58">
        <v>52</v>
      </c>
      <c r="N58">
        <v>32.96112058961137</v>
      </c>
      <c r="O58">
        <v>38.17917463315254</v>
      </c>
    </row>
    <row r="59" spans="1:15" ht="12.75">
      <c r="A59">
        <v>53</v>
      </c>
      <c r="B59">
        <v>56.64971174807163</v>
      </c>
      <c r="C59">
        <v>97.21500243453643</v>
      </c>
      <c r="D59">
        <v>53</v>
      </c>
      <c r="E59">
        <f t="shared" si="0"/>
        <v>53.36497117480717</v>
      </c>
      <c r="F59">
        <f t="shared" si="1"/>
        <v>57.42150024345365</v>
      </c>
      <c r="G59">
        <v>53</v>
      </c>
      <c r="H59">
        <f t="shared" si="2"/>
        <v>53.91242793701791</v>
      </c>
      <c r="I59">
        <f t="shared" si="3"/>
        <v>64.0537506086341</v>
      </c>
      <c r="J59">
        <v>53</v>
      </c>
      <c r="K59">
        <f t="shared" si="4"/>
        <v>54.82485587403582</v>
      </c>
      <c r="L59">
        <f t="shared" si="5"/>
        <v>75.10750121726821</v>
      </c>
      <c r="M59">
        <v>53</v>
      </c>
      <c r="N59">
        <v>56.28474057326447</v>
      </c>
      <c r="O59">
        <v>92.79350219108278</v>
      </c>
    </row>
    <row r="60" spans="1:15" ht="12.75">
      <c r="A60">
        <v>54</v>
      </c>
      <c r="B60">
        <v>77.9517778114729</v>
      </c>
      <c r="C60">
        <v>69.67160958221879</v>
      </c>
      <c r="D60">
        <v>54</v>
      </c>
      <c r="E60">
        <f t="shared" si="0"/>
        <v>56.39517778114729</v>
      </c>
      <c r="F60">
        <f t="shared" si="1"/>
        <v>55.56716095822188</v>
      </c>
      <c r="G60">
        <v>54</v>
      </c>
      <c r="H60">
        <f t="shared" si="2"/>
        <v>59.98794445286822</v>
      </c>
      <c r="I60">
        <f t="shared" si="3"/>
        <v>57.9179023955547</v>
      </c>
      <c r="J60">
        <v>54</v>
      </c>
      <c r="K60">
        <f t="shared" si="4"/>
        <v>65.97588890573644</v>
      </c>
      <c r="L60">
        <f t="shared" si="5"/>
        <v>61.835804791109396</v>
      </c>
      <c r="M60">
        <v>54</v>
      </c>
      <c r="N60">
        <v>75.55660003032561</v>
      </c>
      <c r="O60">
        <v>68.10444862399692</v>
      </c>
    </row>
    <row r="61" spans="1:15" ht="12.75">
      <c r="A61">
        <v>55</v>
      </c>
      <c r="B61">
        <v>85.54258647524047</v>
      </c>
      <c r="C61">
        <v>66.01040697069047</v>
      </c>
      <c r="D61">
        <v>55</v>
      </c>
      <c r="E61">
        <f t="shared" si="0"/>
        <v>58.05425864752405</v>
      </c>
      <c r="F61">
        <f t="shared" si="1"/>
        <v>56.101040697069045</v>
      </c>
      <c r="G61">
        <v>55</v>
      </c>
      <c r="H61">
        <f t="shared" si="2"/>
        <v>62.635646618810114</v>
      </c>
      <c r="I61">
        <f t="shared" si="3"/>
        <v>57.75260174267262</v>
      </c>
      <c r="J61">
        <v>55</v>
      </c>
      <c r="K61">
        <f t="shared" si="4"/>
        <v>70.27129323762023</v>
      </c>
      <c r="L61">
        <f t="shared" si="5"/>
        <v>60.505203485345234</v>
      </c>
      <c r="M61">
        <v>55</v>
      </c>
      <c r="N61">
        <v>82.48832782771642</v>
      </c>
      <c r="O61">
        <v>64.90936627362143</v>
      </c>
    </row>
    <row r="62" spans="1:15" ht="12.75">
      <c r="A62">
        <v>56</v>
      </c>
      <c r="B62">
        <v>34.874473336630714</v>
      </c>
      <c r="C62">
        <v>9.3395591511225</v>
      </c>
      <c r="D62">
        <v>56</v>
      </c>
      <c r="E62">
        <f t="shared" si="0"/>
        <v>53.88744733366307</v>
      </c>
      <c r="F62">
        <f t="shared" si="1"/>
        <v>51.33395591511225</v>
      </c>
      <c r="G62">
        <v>56</v>
      </c>
      <c r="H62">
        <f t="shared" si="2"/>
        <v>50.71861833415768</v>
      </c>
      <c r="I62">
        <f t="shared" si="3"/>
        <v>44.334889787780625</v>
      </c>
      <c r="J62">
        <v>56</v>
      </c>
      <c r="K62">
        <f t="shared" si="4"/>
        <v>45.43723666831536</v>
      </c>
      <c r="L62">
        <f t="shared" si="5"/>
        <v>32.66977957556125</v>
      </c>
      <c r="M62">
        <v>56</v>
      </c>
      <c r="N62">
        <v>36.987026002967646</v>
      </c>
      <c r="O62">
        <v>14.005603236010252</v>
      </c>
    </row>
    <row r="63" spans="1:15" ht="12.75">
      <c r="A63">
        <v>57</v>
      </c>
      <c r="B63">
        <v>23.33533905028171</v>
      </c>
      <c r="C63">
        <v>44.943123174079176</v>
      </c>
      <c r="D63">
        <v>57</v>
      </c>
      <c r="E63">
        <f t="shared" si="0"/>
        <v>53.63353390502817</v>
      </c>
      <c r="F63">
        <f t="shared" si="1"/>
        <v>55.79431231740792</v>
      </c>
      <c r="G63">
        <v>57</v>
      </c>
      <c r="H63">
        <f t="shared" si="2"/>
        <v>48.583834762570426</v>
      </c>
      <c r="I63">
        <f t="shared" si="3"/>
        <v>53.985780793519794</v>
      </c>
      <c r="J63">
        <v>57</v>
      </c>
      <c r="K63">
        <f t="shared" si="4"/>
        <v>40.16766952514085</v>
      </c>
      <c r="L63">
        <f t="shared" si="5"/>
        <v>50.97156158703959</v>
      </c>
      <c r="M63">
        <v>57</v>
      </c>
      <c r="N63">
        <v>26.70180514525354</v>
      </c>
      <c r="O63">
        <v>46.14881085667126</v>
      </c>
    </row>
    <row r="64" spans="1:15" ht="12.75">
      <c r="A64">
        <v>58</v>
      </c>
      <c r="B64">
        <v>97.4975128166888</v>
      </c>
      <c r="C64">
        <v>7.545392631575565</v>
      </c>
      <c r="D64">
        <v>58</v>
      </c>
      <c r="E64">
        <f t="shared" si="0"/>
        <v>61.94975128166888</v>
      </c>
      <c r="F64">
        <f t="shared" si="1"/>
        <v>52.95453926315756</v>
      </c>
      <c r="G64">
        <v>58</v>
      </c>
      <c r="H64">
        <f t="shared" si="2"/>
        <v>67.8743782041722</v>
      </c>
      <c r="I64">
        <f t="shared" si="3"/>
        <v>45.38634815789389</v>
      </c>
      <c r="J64">
        <v>58</v>
      </c>
      <c r="K64">
        <f t="shared" si="4"/>
        <v>77.7487564083444</v>
      </c>
      <c r="L64">
        <f t="shared" si="5"/>
        <v>32.77269631578778</v>
      </c>
      <c r="M64">
        <v>58</v>
      </c>
      <c r="N64">
        <v>93.54776153501992</v>
      </c>
      <c r="O64">
        <v>12.59085336841801</v>
      </c>
    </row>
    <row r="65" spans="1:15" ht="12.75">
      <c r="A65">
        <v>59</v>
      </c>
      <c r="B65">
        <v>44.206072700622826</v>
      </c>
      <c r="C65">
        <v>24.43373470362224</v>
      </c>
      <c r="D65">
        <v>59</v>
      </c>
      <c r="E65">
        <f t="shared" si="0"/>
        <v>57.520607270062285</v>
      </c>
      <c r="F65">
        <f t="shared" si="1"/>
        <v>55.543373470362226</v>
      </c>
      <c r="G65">
        <v>59</v>
      </c>
      <c r="H65">
        <f t="shared" si="2"/>
        <v>55.30151817515571</v>
      </c>
      <c r="I65">
        <f t="shared" si="3"/>
        <v>50.35843367590556</v>
      </c>
      <c r="J65">
        <v>59</v>
      </c>
      <c r="K65">
        <f t="shared" si="4"/>
        <v>51.60303635031141</v>
      </c>
      <c r="L65">
        <f t="shared" si="5"/>
        <v>41.71686735181112</v>
      </c>
      <c r="M65">
        <v>59</v>
      </c>
      <c r="N65">
        <v>45.68546543056054</v>
      </c>
      <c r="O65">
        <v>27.890361233260016</v>
      </c>
    </row>
    <row r="66" spans="1:15" ht="12.75">
      <c r="A66">
        <v>60</v>
      </c>
      <c r="B66">
        <v>68.97269281674153</v>
      </c>
      <c r="C66">
        <v>84.84122427401559</v>
      </c>
      <c r="D66">
        <v>60</v>
      </c>
      <c r="E66">
        <f t="shared" si="0"/>
        <v>60.897269281674156</v>
      </c>
      <c r="F66">
        <f t="shared" si="1"/>
        <v>62.48412242740156</v>
      </c>
      <c r="G66">
        <v>60</v>
      </c>
      <c r="H66">
        <f t="shared" si="2"/>
        <v>62.24317320418538</v>
      </c>
      <c r="I66">
        <f t="shared" si="3"/>
        <v>66.2103060685039</v>
      </c>
      <c r="J66">
        <v>60</v>
      </c>
      <c r="K66">
        <f t="shared" si="4"/>
        <v>64.48634640837076</v>
      </c>
      <c r="L66">
        <f t="shared" si="5"/>
        <v>72.4206121370078</v>
      </c>
      <c r="M66">
        <v>60</v>
      </c>
      <c r="N66">
        <v>68.07542353506739</v>
      </c>
      <c r="O66">
        <v>82.35710184661403</v>
      </c>
    </row>
    <row r="67" spans="1:15" ht="12.75">
      <c r="A67">
        <v>61</v>
      </c>
      <c r="B67">
        <v>1.948853218477442</v>
      </c>
      <c r="C67">
        <v>46.79629510712866</v>
      </c>
      <c r="D67">
        <v>61</v>
      </c>
      <c r="E67">
        <f t="shared" si="0"/>
        <v>55.09488532184774</v>
      </c>
      <c r="F67">
        <f t="shared" si="1"/>
        <v>59.57962951071286</v>
      </c>
      <c r="G67">
        <v>61</v>
      </c>
      <c r="H67">
        <f t="shared" si="2"/>
        <v>46.23721330461936</v>
      </c>
      <c r="I67">
        <f t="shared" si="3"/>
        <v>57.449073776782164</v>
      </c>
      <c r="J67">
        <v>61</v>
      </c>
      <c r="K67">
        <f t="shared" si="4"/>
        <v>31.47442660923872</v>
      </c>
      <c r="L67">
        <f t="shared" si="5"/>
        <v>53.89814755356433</v>
      </c>
      <c r="M67">
        <v>61</v>
      </c>
      <c r="N67">
        <v>7.853967896629698</v>
      </c>
      <c r="O67">
        <v>48.216665596415794</v>
      </c>
    </row>
    <row r="68" spans="1:15" ht="12.75">
      <c r="A68">
        <v>62</v>
      </c>
      <c r="B68">
        <v>60.82015866695871</v>
      </c>
      <c r="C68">
        <v>7.546947110573399</v>
      </c>
      <c r="D68">
        <v>62</v>
      </c>
      <c r="E68">
        <f t="shared" si="0"/>
        <v>61.88201586669587</v>
      </c>
      <c r="F68">
        <f t="shared" si="1"/>
        <v>56.554694711057344</v>
      </c>
      <c r="G68">
        <v>62</v>
      </c>
      <c r="H68">
        <f t="shared" si="2"/>
        <v>61.70503966673968</v>
      </c>
      <c r="I68">
        <f t="shared" si="3"/>
        <v>48.38673677764335</v>
      </c>
      <c r="J68">
        <v>62</v>
      </c>
      <c r="K68">
        <f t="shared" si="4"/>
        <v>61.41007933347936</v>
      </c>
      <c r="L68">
        <f t="shared" si="5"/>
        <v>34.7734735552867</v>
      </c>
      <c r="M68">
        <v>62</v>
      </c>
      <c r="N68">
        <v>60.938142800262845</v>
      </c>
      <c r="O68">
        <v>12.992252399516058</v>
      </c>
    </row>
    <row r="69" spans="1:15" ht="12.75">
      <c r="A69">
        <v>63</v>
      </c>
      <c r="B69">
        <v>35.91096820151467</v>
      </c>
      <c r="C69">
        <v>39.70027294134894</v>
      </c>
      <c r="D69">
        <v>63</v>
      </c>
      <c r="E69">
        <f t="shared" si="0"/>
        <v>60.291096820151466</v>
      </c>
      <c r="F69">
        <f t="shared" si="1"/>
        <v>60.6700272941349</v>
      </c>
      <c r="G69">
        <v>63</v>
      </c>
      <c r="H69">
        <f t="shared" si="2"/>
        <v>56.227742050378666</v>
      </c>
      <c r="I69">
        <f t="shared" si="3"/>
        <v>57.175068235337235</v>
      </c>
      <c r="J69">
        <v>63</v>
      </c>
      <c r="K69">
        <f t="shared" si="4"/>
        <v>49.45548410075733</v>
      </c>
      <c r="L69">
        <f t="shared" si="5"/>
        <v>51.35013647067447</v>
      </c>
      <c r="M69">
        <v>63</v>
      </c>
      <c r="N69">
        <v>38.61987138136321</v>
      </c>
      <c r="O69">
        <v>42.030245647214045</v>
      </c>
    </row>
    <row r="70" spans="1:15" ht="12.75">
      <c r="A70">
        <v>64</v>
      </c>
      <c r="B70">
        <v>2.7514070755768616</v>
      </c>
      <c r="C70">
        <v>17.513256987947635</v>
      </c>
      <c r="D70">
        <v>64</v>
      </c>
      <c r="E70">
        <f t="shared" si="0"/>
        <v>57.87514070755769</v>
      </c>
      <c r="F70">
        <f t="shared" si="1"/>
        <v>59.35132569879477</v>
      </c>
      <c r="G70">
        <v>64</v>
      </c>
      <c r="H70">
        <f t="shared" si="2"/>
        <v>48.68785176889421</v>
      </c>
      <c r="I70">
        <f t="shared" si="3"/>
        <v>52.37831424698691</v>
      </c>
      <c r="J70">
        <v>64</v>
      </c>
      <c r="K70">
        <f t="shared" si="4"/>
        <v>33.37570353778843</v>
      </c>
      <c r="L70">
        <f t="shared" si="5"/>
        <v>40.75662849397382</v>
      </c>
      <c r="M70">
        <v>64</v>
      </c>
      <c r="N70">
        <v>8.876266368019175</v>
      </c>
      <c r="O70">
        <v>22.16193128915287</v>
      </c>
    </row>
    <row r="71" spans="1:15" ht="12.75">
      <c r="A71">
        <v>65</v>
      </c>
      <c r="B71">
        <v>42.70158924035771</v>
      </c>
      <c r="C71">
        <v>18.829578633714306</v>
      </c>
      <c r="D71">
        <v>65</v>
      </c>
      <c r="E71">
        <f t="shared" si="0"/>
        <v>62.77015892403577</v>
      </c>
      <c r="F71">
        <f t="shared" si="1"/>
        <v>60.38295786337143</v>
      </c>
      <c r="G71">
        <v>65</v>
      </c>
      <c r="H71">
        <f t="shared" si="2"/>
        <v>59.42539731008943</v>
      </c>
      <c r="I71">
        <f t="shared" si="3"/>
        <v>53.457394658428576</v>
      </c>
      <c r="J71">
        <v>65</v>
      </c>
      <c r="K71">
        <f t="shared" si="4"/>
        <v>53.85079462017886</v>
      </c>
      <c r="L71">
        <f t="shared" si="5"/>
        <v>41.91478931685715</v>
      </c>
      <c r="M71">
        <v>65</v>
      </c>
      <c r="N71">
        <v>44.93143031632194</v>
      </c>
      <c r="O71">
        <v>23.446620770342875</v>
      </c>
    </row>
    <row r="72" spans="1:15" ht="12.75">
      <c r="A72">
        <v>66</v>
      </c>
      <c r="B72">
        <v>93.44062955309363</v>
      </c>
      <c r="C72">
        <v>46.424461708195544</v>
      </c>
      <c r="D72">
        <v>66</v>
      </c>
      <c r="E72">
        <f aca="true" t="shared" si="6" ref="E72:E106">(0.9*A72)+(0.1*B72)</f>
        <v>68.74406295530936</v>
      </c>
      <c r="F72">
        <f aca="true" t="shared" si="7" ref="F72:F106">(0.9*A72)+(0.1*C72)</f>
        <v>64.04244617081956</v>
      </c>
      <c r="G72">
        <v>66</v>
      </c>
      <c r="H72">
        <f aca="true" t="shared" si="8" ref="H72:H106">(0.75*$A72)+(0.25*B72)</f>
        <v>72.86015738827341</v>
      </c>
      <c r="I72">
        <f aca="true" t="shared" si="9" ref="I72:I106">(0.75*$A72)+(0.25*C72)</f>
        <v>61.106115427048884</v>
      </c>
      <c r="J72">
        <v>66</v>
      </c>
      <c r="K72">
        <f aca="true" t="shared" si="10" ref="K72:K106">(0.5*$A72)+(0.5*B72)</f>
        <v>79.72031477654681</v>
      </c>
      <c r="L72">
        <f aca="true" t="shared" si="11" ref="L72:L106">(0.5*$A72)+(0.5*C72)</f>
        <v>56.21223085409777</v>
      </c>
      <c r="M72">
        <v>66</v>
      </c>
      <c r="N72">
        <v>90.69656659778427</v>
      </c>
      <c r="O72">
        <v>48.38201553737599</v>
      </c>
    </row>
    <row r="73" spans="1:15" ht="12.75">
      <c r="A73">
        <v>67</v>
      </c>
      <c r="B73">
        <v>1.5555409324785607</v>
      </c>
      <c r="C73">
        <v>55.77113618841105</v>
      </c>
      <c r="D73">
        <v>67</v>
      </c>
      <c r="E73">
        <f t="shared" si="6"/>
        <v>60.45555409324786</v>
      </c>
      <c r="F73">
        <f t="shared" si="7"/>
        <v>65.87711361884111</v>
      </c>
      <c r="G73">
        <v>67</v>
      </c>
      <c r="H73">
        <f t="shared" si="8"/>
        <v>50.63888523311964</v>
      </c>
      <c r="I73">
        <f t="shared" si="9"/>
        <v>64.19278404710276</v>
      </c>
      <c r="J73">
        <v>67</v>
      </c>
      <c r="K73">
        <f t="shared" si="10"/>
        <v>34.27777046623928</v>
      </c>
      <c r="L73">
        <f t="shared" si="11"/>
        <v>61.385568094205524</v>
      </c>
      <c r="M73">
        <v>67</v>
      </c>
      <c r="N73">
        <v>8.099986839230706</v>
      </c>
      <c r="O73">
        <v>56.89402256956995</v>
      </c>
    </row>
    <row r="74" spans="1:15" ht="12.75">
      <c r="A74">
        <v>68</v>
      </c>
      <c r="B74">
        <v>98.10019787194497</v>
      </c>
      <c r="C74">
        <v>49.4612063849452</v>
      </c>
      <c r="D74">
        <v>68</v>
      </c>
      <c r="E74">
        <f t="shared" si="6"/>
        <v>71.0100197871945</v>
      </c>
      <c r="F74">
        <f t="shared" si="7"/>
        <v>66.14612063849452</v>
      </c>
      <c r="G74">
        <v>68</v>
      </c>
      <c r="H74">
        <f t="shared" si="8"/>
        <v>75.52504946798624</v>
      </c>
      <c r="I74">
        <f t="shared" si="9"/>
        <v>63.3653015962363</v>
      </c>
      <c r="J74">
        <v>68</v>
      </c>
      <c r="K74">
        <f t="shared" si="10"/>
        <v>83.05009893597249</v>
      </c>
      <c r="L74">
        <f t="shared" si="11"/>
        <v>58.7306031924726</v>
      </c>
      <c r="M74">
        <v>68</v>
      </c>
      <c r="N74">
        <v>95.09017808475048</v>
      </c>
      <c r="O74">
        <v>51.31508574645068</v>
      </c>
    </row>
    <row r="75" spans="1:15" ht="12.75">
      <c r="A75">
        <v>69</v>
      </c>
      <c r="B75">
        <v>63.17600037156872</v>
      </c>
      <c r="C75">
        <v>79.64060654680863</v>
      </c>
      <c r="D75">
        <v>69</v>
      </c>
      <c r="E75">
        <f t="shared" si="6"/>
        <v>68.41760003715687</v>
      </c>
      <c r="F75">
        <f t="shared" si="7"/>
        <v>70.06406065468086</v>
      </c>
      <c r="G75">
        <v>69</v>
      </c>
      <c r="H75">
        <f t="shared" si="8"/>
        <v>67.54400009289218</v>
      </c>
      <c r="I75">
        <f t="shared" si="9"/>
        <v>71.66015163670215</v>
      </c>
      <c r="J75">
        <v>69</v>
      </c>
      <c r="K75">
        <f t="shared" si="10"/>
        <v>66.08800018578435</v>
      </c>
      <c r="L75">
        <f t="shared" si="11"/>
        <v>74.3203032734043</v>
      </c>
      <c r="M75">
        <v>69</v>
      </c>
      <c r="N75">
        <v>63.758400334411846</v>
      </c>
      <c r="O75">
        <v>78.57654589212777</v>
      </c>
    </row>
    <row r="76" spans="1:15" ht="12.75">
      <c r="A76">
        <v>70</v>
      </c>
      <c r="B76">
        <v>72.63234917638988</v>
      </c>
      <c r="C76">
        <v>71.52959620748919</v>
      </c>
      <c r="D76">
        <v>70</v>
      </c>
      <c r="E76">
        <f t="shared" si="6"/>
        <v>70.26323491763898</v>
      </c>
      <c r="F76">
        <f t="shared" si="7"/>
        <v>70.15295962074892</v>
      </c>
      <c r="G76">
        <v>70</v>
      </c>
      <c r="H76">
        <f t="shared" si="8"/>
        <v>70.65808729409747</v>
      </c>
      <c r="I76">
        <f t="shared" si="9"/>
        <v>70.3823990518723</v>
      </c>
      <c r="J76">
        <v>70</v>
      </c>
      <c r="K76">
        <f t="shared" si="10"/>
        <v>71.31617458819494</v>
      </c>
      <c r="L76">
        <f t="shared" si="11"/>
        <v>70.7647981037446</v>
      </c>
      <c r="M76">
        <v>70</v>
      </c>
      <c r="N76">
        <v>72.3691142587509</v>
      </c>
      <c r="O76">
        <v>71.37663658674028</v>
      </c>
    </row>
    <row r="77" spans="1:15" ht="12.75">
      <c r="A77">
        <v>71</v>
      </c>
      <c r="B77">
        <v>43.43396132497741</v>
      </c>
      <c r="C77">
        <v>13.297053751422272</v>
      </c>
      <c r="D77">
        <v>71</v>
      </c>
      <c r="E77">
        <f t="shared" si="6"/>
        <v>68.24339613249774</v>
      </c>
      <c r="F77">
        <f t="shared" si="7"/>
        <v>65.22970537514223</v>
      </c>
      <c r="G77">
        <v>71</v>
      </c>
      <c r="H77">
        <f t="shared" si="8"/>
        <v>64.10849033124435</v>
      </c>
      <c r="I77">
        <f t="shared" si="9"/>
        <v>56.57426343785557</v>
      </c>
      <c r="J77">
        <v>71</v>
      </c>
      <c r="K77">
        <f t="shared" si="10"/>
        <v>57.21698066248871</v>
      </c>
      <c r="L77">
        <f t="shared" si="11"/>
        <v>42.148526875711134</v>
      </c>
      <c r="M77">
        <v>71</v>
      </c>
      <c r="N77">
        <v>46.190565192479674</v>
      </c>
      <c r="O77">
        <v>19.067348376280044</v>
      </c>
    </row>
    <row r="78" spans="1:15" ht="12.75">
      <c r="A78">
        <v>72</v>
      </c>
      <c r="B78">
        <v>86.06687260314709</v>
      </c>
      <c r="C78">
        <v>11.497592718133042</v>
      </c>
      <c r="D78">
        <v>72</v>
      </c>
      <c r="E78">
        <f t="shared" si="6"/>
        <v>73.40668726031471</v>
      </c>
      <c r="F78">
        <f t="shared" si="7"/>
        <v>65.9497592718133</v>
      </c>
      <c r="G78">
        <v>72</v>
      </c>
      <c r="H78">
        <f t="shared" si="8"/>
        <v>75.51671815078677</v>
      </c>
      <c r="I78">
        <f t="shared" si="9"/>
        <v>56.87439817953326</v>
      </c>
      <c r="J78">
        <v>72</v>
      </c>
      <c r="K78">
        <f t="shared" si="10"/>
        <v>79.03343630157354</v>
      </c>
      <c r="L78">
        <f t="shared" si="11"/>
        <v>41.74879635906652</v>
      </c>
      <c r="M78">
        <v>72</v>
      </c>
      <c r="N78">
        <v>84.66018534283239</v>
      </c>
      <c r="O78">
        <v>17.54783344631974</v>
      </c>
    </row>
    <row r="79" spans="1:15" ht="12.75">
      <c r="A79">
        <v>73</v>
      </c>
      <c r="B79">
        <v>83.88853550760231</v>
      </c>
      <c r="C79">
        <v>38.99078478461377</v>
      </c>
      <c r="D79">
        <v>73</v>
      </c>
      <c r="E79">
        <f t="shared" si="6"/>
        <v>74.08885355076023</v>
      </c>
      <c r="F79">
        <f t="shared" si="7"/>
        <v>69.59907847846138</v>
      </c>
      <c r="G79">
        <v>73</v>
      </c>
      <c r="H79">
        <f t="shared" si="8"/>
        <v>75.72213387690059</v>
      </c>
      <c r="I79">
        <f t="shared" si="9"/>
        <v>64.49769619615344</v>
      </c>
      <c r="J79">
        <v>73</v>
      </c>
      <c r="K79">
        <f t="shared" si="10"/>
        <v>78.44426775380116</v>
      </c>
      <c r="L79">
        <f t="shared" si="11"/>
        <v>55.99539239230688</v>
      </c>
      <c r="M79">
        <v>73</v>
      </c>
      <c r="N79">
        <v>82.79968195684208</v>
      </c>
      <c r="O79">
        <v>42.3917063061524</v>
      </c>
    </row>
    <row r="80" spans="1:15" ht="12.75">
      <c r="A80">
        <v>74</v>
      </c>
      <c r="B80">
        <v>90.43992016231739</v>
      </c>
      <c r="C80">
        <v>49.63006969187942</v>
      </c>
      <c r="D80">
        <v>74</v>
      </c>
      <c r="E80">
        <f t="shared" si="6"/>
        <v>75.64399201623175</v>
      </c>
      <c r="F80">
        <f t="shared" si="7"/>
        <v>71.56300696918795</v>
      </c>
      <c r="G80">
        <v>74</v>
      </c>
      <c r="H80">
        <f t="shared" si="8"/>
        <v>78.10998004057934</v>
      </c>
      <c r="I80">
        <f t="shared" si="9"/>
        <v>67.90751742296986</v>
      </c>
      <c r="J80">
        <v>74</v>
      </c>
      <c r="K80">
        <f t="shared" si="10"/>
        <v>82.21996008115869</v>
      </c>
      <c r="L80">
        <f t="shared" si="11"/>
        <v>61.81503484593971</v>
      </c>
      <c r="M80">
        <v>74</v>
      </c>
      <c r="N80">
        <v>88.79592814608566</v>
      </c>
      <c r="O80">
        <v>52.067062722691475</v>
      </c>
    </row>
    <row r="81" spans="1:15" ht="12.75">
      <c r="A81">
        <v>75</v>
      </c>
      <c r="B81">
        <v>31.5886141190747</v>
      </c>
      <c r="C81">
        <v>38.04714394777697</v>
      </c>
      <c r="D81">
        <v>75</v>
      </c>
      <c r="E81">
        <f t="shared" si="6"/>
        <v>70.65886141190747</v>
      </c>
      <c r="F81">
        <f t="shared" si="7"/>
        <v>71.3047143947777</v>
      </c>
      <c r="G81">
        <v>75</v>
      </c>
      <c r="H81">
        <f t="shared" si="8"/>
        <v>64.14715352976867</v>
      </c>
      <c r="I81">
        <f t="shared" si="9"/>
        <v>65.76178598694425</v>
      </c>
      <c r="J81">
        <v>75</v>
      </c>
      <c r="K81">
        <f t="shared" si="10"/>
        <v>53.294307059537346</v>
      </c>
      <c r="L81">
        <f t="shared" si="11"/>
        <v>56.52357197388849</v>
      </c>
      <c r="M81">
        <v>75</v>
      </c>
      <c r="N81">
        <v>35.929752707167225</v>
      </c>
      <c r="O81">
        <v>41.742429552999276</v>
      </c>
    </row>
    <row r="82" spans="1:15" ht="12.75">
      <c r="A82">
        <v>76</v>
      </c>
      <c r="B82">
        <v>52.911963432611955</v>
      </c>
      <c r="C82">
        <v>82.13341111765679</v>
      </c>
      <c r="D82">
        <v>76</v>
      </c>
      <c r="E82">
        <f t="shared" si="6"/>
        <v>73.6911963432612</v>
      </c>
      <c r="F82">
        <f t="shared" si="7"/>
        <v>76.61334111176569</v>
      </c>
      <c r="G82">
        <v>76</v>
      </c>
      <c r="H82">
        <f t="shared" si="8"/>
        <v>70.22799085815299</v>
      </c>
      <c r="I82">
        <f t="shared" si="9"/>
        <v>77.5333527794142</v>
      </c>
      <c r="J82">
        <v>76</v>
      </c>
      <c r="K82">
        <f t="shared" si="10"/>
        <v>64.45598171630598</v>
      </c>
      <c r="L82">
        <f t="shared" si="11"/>
        <v>79.0667055588284</v>
      </c>
      <c r="M82">
        <v>76</v>
      </c>
      <c r="N82">
        <v>55.220767089350765</v>
      </c>
      <c r="O82">
        <v>81.52007000589111</v>
      </c>
    </row>
    <row r="83" spans="1:15" ht="12.75">
      <c r="A83">
        <v>77</v>
      </c>
      <c r="B83">
        <v>69.52557168198608</v>
      </c>
      <c r="C83">
        <v>53.36328650739377</v>
      </c>
      <c r="D83">
        <v>77</v>
      </c>
      <c r="E83">
        <f t="shared" si="6"/>
        <v>76.2525571681986</v>
      </c>
      <c r="F83">
        <f t="shared" si="7"/>
        <v>74.63632865073937</v>
      </c>
      <c r="G83">
        <v>77</v>
      </c>
      <c r="H83">
        <f t="shared" si="8"/>
        <v>75.13139292049652</v>
      </c>
      <c r="I83">
        <f t="shared" si="9"/>
        <v>71.09082162684844</v>
      </c>
      <c r="J83">
        <v>77</v>
      </c>
      <c r="K83">
        <f t="shared" si="10"/>
        <v>73.26278584099305</v>
      </c>
      <c r="L83">
        <f t="shared" si="11"/>
        <v>65.18164325369688</v>
      </c>
      <c r="M83">
        <v>77</v>
      </c>
      <c r="N83">
        <v>70.27301451378747</v>
      </c>
      <c r="O83">
        <v>55.726957856654394</v>
      </c>
    </row>
    <row r="84" spans="1:15" ht="12.75">
      <c r="A84">
        <v>78</v>
      </c>
      <c r="B84">
        <v>31.772188785250854</v>
      </c>
      <c r="C84">
        <v>1.9694891142162163</v>
      </c>
      <c r="D84">
        <v>78</v>
      </c>
      <c r="E84">
        <f t="shared" si="6"/>
        <v>73.37721887852508</v>
      </c>
      <c r="F84">
        <f t="shared" si="7"/>
        <v>70.39694891142162</v>
      </c>
      <c r="G84">
        <v>78</v>
      </c>
      <c r="H84">
        <f t="shared" si="8"/>
        <v>66.44304719631272</v>
      </c>
      <c r="I84">
        <f t="shared" si="9"/>
        <v>58.99237227855406</v>
      </c>
      <c r="J84">
        <v>78</v>
      </c>
      <c r="K84">
        <f t="shared" si="10"/>
        <v>54.886094392625424</v>
      </c>
      <c r="L84">
        <f t="shared" si="11"/>
        <v>39.98474455710811</v>
      </c>
      <c r="M84">
        <v>78</v>
      </c>
      <c r="N84">
        <v>36.39496990672577</v>
      </c>
      <c r="O84">
        <v>9.572540202794595</v>
      </c>
    </row>
    <row r="85" spans="1:15" ht="12.75">
      <c r="A85">
        <v>79</v>
      </c>
      <c r="B85">
        <v>55.79875994864143</v>
      </c>
      <c r="C85">
        <v>63.485290717460366</v>
      </c>
      <c r="D85">
        <v>79</v>
      </c>
      <c r="E85">
        <f t="shared" si="6"/>
        <v>76.67987599486415</v>
      </c>
      <c r="F85">
        <f t="shared" si="7"/>
        <v>77.44852907174605</v>
      </c>
      <c r="G85">
        <v>79</v>
      </c>
      <c r="H85">
        <f t="shared" si="8"/>
        <v>73.19968998716035</v>
      </c>
      <c r="I85">
        <f t="shared" si="9"/>
        <v>75.1213226793651</v>
      </c>
      <c r="J85">
        <v>79</v>
      </c>
      <c r="K85">
        <f t="shared" si="10"/>
        <v>67.39937997432071</v>
      </c>
      <c r="L85">
        <f t="shared" si="11"/>
        <v>71.24264535873019</v>
      </c>
      <c r="M85">
        <v>79</v>
      </c>
      <c r="N85">
        <v>58.11888395377729</v>
      </c>
      <c r="O85">
        <v>65.03676164571434</v>
      </c>
    </row>
    <row r="86" spans="1:15" ht="12.75">
      <c r="A86">
        <v>80</v>
      </c>
      <c r="B86">
        <v>20.754155607482527</v>
      </c>
      <c r="C86">
        <v>10.172836178226152</v>
      </c>
      <c r="D86">
        <v>80</v>
      </c>
      <c r="E86">
        <f t="shared" si="6"/>
        <v>74.07541556074825</v>
      </c>
      <c r="F86">
        <f t="shared" si="7"/>
        <v>73.01728361782261</v>
      </c>
      <c r="G86">
        <v>80</v>
      </c>
      <c r="H86">
        <f t="shared" si="8"/>
        <v>65.18853890187063</v>
      </c>
      <c r="I86">
        <f t="shared" si="9"/>
        <v>62.54320904455654</v>
      </c>
      <c r="J86">
        <v>80</v>
      </c>
      <c r="K86">
        <f t="shared" si="10"/>
        <v>50.377077803741265</v>
      </c>
      <c r="L86">
        <f t="shared" si="11"/>
        <v>45.086418089113074</v>
      </c>
      <c r="M86">
        <v>80</v>
      </c>
      <c r="N86">
        <v>26.678740046734276</v>
      </c>
      <c r="O86">
        <v>17.155552560403535</v>
      </c>
    </row>
    <row r="87" spans="1:15" ht="12.75">
      <c r="A87">
        <v>81</v>
      </c>
      <c r="B87">
        <v>47.69492108590063</v>
      </c>
      <c r="C87">
        <v>28.55680635904145</v>
      </c>
      <c r="D87">
        <v>81</v>
      </c>
      <c r="E87">
        <f t="shared" si="6"/>
        <v>77.66949210859006</v>
      </c>
      <c r="F87">
        <f t="shared" si="7"/>
        <v>75.75568063590416</v>
      </c>
      <c r="G87">
        <v>81</v>
      </c>
      <c r="H87">
        <f t="shared" si="8"/>
        <v>72.67373027147516</v>
      </c>
      <c r="I87">
        <f t="shared" si="9"/>
        <v>67.88920158976036</v>
      </c>
      <c r="J87">
        <v>81</v>
      </c>
      <c r="K87">
        <f t="shared" si="10"/>
        <v>64.34746054295032</v>
      </c>
      <c r="L87">
        <f t="shared" si="11"/>
        <v>54.77840317952072</v>
      </c>
      <c r="M87">
        <v>81</v>
      </c>
      <c r="N87">
        <v>51.02542897731057</v>
      </c>
      <c r="O87">
        <v>33.801125723137304</v>
      </c>
    </row>
    <row r="88" spans="1:15" ht="12.75">
      <c r="A88">
        <v>82</v>
      </c>
      <c r="B88">
        <v>32.95268463010963</v>
      </c>
      <c r="C88">
        <v>77.52795214605904</v>
      </c>
      <c r="D88">
        <v>82</v>
      </c>
      <c r="E88">
        <f t="shared" si="6"/>
        <v>77.09526846301097</v>
      </c>
      <c r="F88">
        <f t="shared" si="7"/>
        <v>81.55279521460591</v>
      </c>
      <c r="G88">
        <v>82</v>
      </c>
      <c r="H88">
        <f t="shared" si="8"/>
        <v>69.7381711575274</v>
      </c>
      <c r="I88">
        <f t="shared" si="9"/>
        <v>80.88198803651476</v>
      </c>
      <c r="J88">
        <v>82</v>
      </c>
      <c r="K88">
        <f t="shared" si="10"/>
        <v>57.476342315054815</v>
      </c>
      <c r="L88">
        <f t="shared" si="11"/>
        <v>79.76397607302951</v>
      </c>
      <c r="M88">
        <v>82</v>
      </c>
      <c r="N88">
        <v>37.85741616709867</v>
      </c>
      <c r="O88">
        <v>77.97515693145314</v>
      </c>
    </row>
    <row r="89" spans="1:15" ht="12.75">
      <c r="A89">
        <v>83</v>
      </c>
      <c r="B89">
        <v>49.448452306675186</v>
      </c>
      <c r="C89">
        <v>23.150726445748493</v>
      </c>
      <c r="D89">
        <v>83</v>
      </c>
      <c r="E89">
        <f t="shared" si="6"/>
        <v>79.64484523066753</v>
      </c>
      <c r="F89">
        <f t="shared" si="7"/>
        <v>77.01507264457486</v>
      </c>
      <c r="G89">
        <v>83</v>
      </c>
      <c r="H89">
        <f t="shared" si="8"/>
        <v>74.61211307666879</v>
      </c>
      <c r="I89">
        <f t="shared" si="9"/>
        <v>68.03768161143712</v>
      </c>
      <c r="J89">
        <v>83</v>
      </c>
      <c r="K89">
        <f t="shared" si="10"/>
        <v>66.2242261533376</v>
      </c>
      <c r="L89">
        <f t="shared" si="11"/>
        <v>53.075363222874245</v>
      </c>
      <c r="M89">
        <v>83</v>
      </c>
      <c r="N89">
        <v>52.803607076007665</v>
      </c>
      <c r="O89">
        <v>29.135653801173646</v>
      </c>
    </row>
    <row r="90" spans="1:15" ht="12.75">
      <c r="A90">
        <v>84</v>
      </c>
      <c r="B90">
        <v>54.38280385697753</v>
      </c>
      <c r="C90">
        <v>84.41712369594899</v>
      </c>
      <c r="D90">
        <v>84</v>
      </c>
      <c r="E90">
        <f t="shared" si="6"/>
        <v>81.03828038569776</v>
      </c>
      <c r="F90">
        <f t="shared" si="7"/>
        <v>84.0417123695949</v>
      </c>
      <c r="G90">
        <v>84</v>
      </c>
      <c r="H90">
        <f t="shared" si="8"/>
        <v>76.59570096424439</v>
      </c>
      <c r="I90">
        <f t="shared" si="9"/>
        <v>84.10428092398725</v>
      </c>
      <c r="J90">
        <v>84</v>
      </c>
      <c r="K90">
        <f t="shared" si="10"/>
        <v>69.19140192848877</v>
      </c>
      <c r="L90">
        <f t="shared" si="11"/>
        <v>84.2085618479745</v>
      </c>
      <c r="M90">
        <v>84</v>
      </c>
      <c r="N90">
        <v>57.34452347127978</v>
      </c>
      <c r="O90">
        <v>84.3754113263541</v>
      </c>
    </row>
    <row r="91" spans="1:15" ht="12.75">
      <c r="A91">
        <v>85</v>
      </c>
      <c r="B91">
        <v>14.649379376372806</v>
      </c>
      <c r="C91">
        <v>81.70451791494474</v>
      </c>
      <c r="D91">
        <v>85</v>
      </c>
      <c r="E91">
        <f t="shared" si="6"/>
        <v>77.96493793763727</v>
      </c>
      <c r="F91">
        <f t="shared" si="7"/>
        <v>84.67045179149447</v>
      </c>
      <c r="G91">
        <v>85</v>
      </c>
      <c r="H91">
        <f t="shared" si="8"/>
        <v>67.4123448440932</v>
      </c>
      <c r="I91">
        <f t="shared" si="9"/>
        <v>84.17612947873619</v>
      </c>
      <c r="J91">
        <v>85</v>
      </c>
      <c r="K91">
        <f t="shared" si="10"/>
        <v>49.8246896881864</v>
      </c>
      <c r="L91">
        <f t="shared" si="11"/>
        <v>83.35225895747237</v>
      </c>
      <c r="M91">
        <v>85</v>
      </c>
      <c r="N91">
        <v>21.684441438735526</v>
      </c>
      <c r="O91">
        <v>82.03406612345027</v>
      </c>
    </row>
    <row r="92" spans="1:15" ht="12.75">
      <c r="A92">
        <v>86</v>
      </c>
      <c r="B92">
        <v>92.6875553573317</v>
      </c>
      <c r="C92">
        <v>41.203142672409584</v>
      </c>
      <c r="D92">
        <v>86</v>
      </c>
      <c r="E92">
        <f t="shared" si="6"/>
        <v>86.66875553573317</v>
      </c>
      <c r="F92">
        <f t="shared" si="7"/>
        <v>81.52031426724096</v>
      </c>
      <c r="G92">
        <v>86</v>
      </c>
      <c r="H92">
        <f t="shared" si="8"/>
        <v>87.67188883933292</v>
      </c>
      <c r="I92">
        <f t="shared" si="9"/>
        <v>74.80078566810239</v>
      </c>
      <c r="J92">
        <v>86</v>
      </c>
      <c r="K92">
        <f t="shared" si="10"/>
        <v>89.34377767866584</v>
      </c>
      <c r="L92">
        <f t="shared" si="11"/>
        <v>63.60157133620479</v>
      </c>
      <c r="M92">
        <v>86</v>
      </c>
      <c r="N92">
        <v>92.01879982159853</v>
      </c>
      <c r="O92">
        <v>45.68282840516863</v>
      </c>
    </row>
    <row r="93" spans="1:15" ht="12.75">
      <c r="A93">
        <v>87</v>
      </c>
      <c r="B93">
        <v>5.613864354703413</v>
      </c>
      <c r="C93">
        <v>77.19688573455666</v>
      </c>
      <c r="D93">
        <v>87</v>
      </c>
      <c r="E93">
        <f t="shared" si="6"/>
        <v>78.86138643547034</v>
      </c>
      <c r="F93">
        <f t="shared" si="7"/>
        <v>86.01968857345567</v>
      </c>
      <c r="G93">
        <v>87</v>
      </c>
      <c r="H93">
        <f t="shared" si="8"/>
        <v>66.65346608867586</v>
      </c>
      <c r="I93">
        <f t="shared" si="9"/>
        <v>84.54922143363916</v>
      </c>
      <c r="J93">
        <v>87</v>
      </c>
      <c r="K93">
        <f t="shared" si="10"/>
        <v>46.306932177351705</v>
      </c>
      <c r="L93">
        <f t="shared" si="11"/>
        <v>82.09844286727832</v>
      </c>
      <c r="M93">
        <v>87</v>
      </c>
      <c r="N93">
        <v>13.752477919233073</v>
      </c>
      <c r="O93">
        <v>78.17719716110099</v>
      </c>
    </row>
    <row r="94" spans="1:15" ht="12.75">
      <c r="A94">
        <v>88</v>
      </c>
      <c r="B94">
        <v>54.894527542217396</v>
      </c>
      <c r="C94">
        <v>71.74749908088725</v>
      </c>
      <c r="D94">
        <v>88</v>
      </c>
      <c r="E94">
        <f t="shared" si="6"/>
        <v>84.68945275422175</v>
      </c>
      <c r="F94">
        <f t="shared" si="7"/>
        <v>86.37474990808873</v>
      </c>
      <c r="G94">
        <v>88</v>
      </c>
      <c r="H94">
        <f t="shared" si="8"/>
        <v>79.72363188555435</v>
      </c>
      <c r="I94">
        <f t="shared" si="9"/>
        <v>83.9368747702218</v>
      </c>
      <c r="J94">
        <v>88</v>
      </c>
      <c r="K94">
        <f t="shared" si="10"/>
        <v>71.4472637711087</v>
      </c>
      <c r="L94">
        <f t="shared" si="11"/>
        <v>79.87374954044363</v>
      </c>
      <c r="M94">
        <v>88</v>
      </c>
      <c r="N94">
        <v>58.205074787995656</v>
      </c>
      <c r="O94">
        <v>73.37274917279852</v>
      </c>
    </row>
    <row r="95" spans="1:15" ht="12.75">
      <c r="A95">
        <v>89</v>
      </c>
      <c r="B95">
        <v>40.287692117058604</v>
      </c>
      <c r="C95">
        <v>53.32117339363131</v>
      </c>
      <c r="D95">
        <v>89</v>
      </c>
      <c r="E95">
        <f t="shared" si="6"/>
        <v>84.12876921170587</v>
      </c>
      <c r="F95">
        <f t="shared" si="7"/>
        <v>85.43211733936315</v>
      </c>
      <c r="G95">
        <v>89</v>
      </c>
      <c r="H95">
        <f t="shared" si="8"/>
        <v>76.82192302926465</v>
      </c>
      <c r="I95">
        <f t="shared" si="9"/>
        <v>80.08029334840782</v>
      </c>
      <c r="J95">
        <v>89</v>
      </c>
      <c r="K95">
        <f t="shared" si="10"/>
        <v>64.6438460585293</v>
      </c>
      <c r="L95">
        <f t="shared" si="11"/>
        <v>71.16058669681566</v>
      </c>
      <c r="M95">
        <v>89</v>
      </c>
      <c r="N95">
        <v>45.158922905352746</v>
      </c>
      <c r="O95">
        <v>56.88905605426818</v>
      </c>
    </row>
    <row r="96" spans="1:15" ht="12.75">
      <c r="A96">
        <v>90</v>
      </c>
      <c r="B96">
        <v>86.55698163255406</v>
      </c>
      <c r="C96">
        <v>88.37659885315361</v>
      </c>
      <c r="D96">
        <v>90</v>
      </c>
      <c r="E96">
        <f t="shared" si="6"/>
        <v>89.65569816325541</v>
      </c>
      <c r="F96">
        <f t="shared" si="7"/>
        <v>89.83765988531536</v>
      </c>
      <c r="G96">
        <v>90</v>
      </c>
      <c r="H96">
        <f t="shared" si="8"/>
        <v>89.13924540813852</v>
      </c>
      <c r="I96">
        <f t="shared" si="9"/>
        <v>89.5941497132884</v>
      </c>
      <c r="J96">
        <v>90</v>
      </c>
      <c r="K96">
        <f t="shared" si="10"/>
        <v>88.27849081627703</v>
      </c>
      <c r="L96">
        <f t="shared" si="11"/>
        <v>89.1882994265768</v>
      </c>
      <c r="M96">
        <v>90</v>
      </c>
      <c r="N96">
        <v>86.90128346929865</v>
      </c>
      <c r="O96">
        <v>88.53893896783825</v>
      </c>
    </row>
    <row r="97" spans="1:15" ht="12.75">
      <c r="A97">
        <v>91</v>
      </c>
      <c r="B97">
        <v>97.24931331335532</v>
      </c>
      <c r="C97">
        <v>67.71003682159913</v>
      </c>
      <c r="D97">
        <v>91</v>
      </c>
      <c r="E97">
        <f t="shared" si="6"/>
        <v>91.62493133133555</v>
      </c>
      <c r="F97">
        <f t="shared" si="7"/>
        <v>88.67100368215992</v>
      </c>
      <c r="G97">
        <v>91</v>
      </c>
      <c r="H97">
        <f t="shared" si="8"/>
        <v>92.56232832833882</v>
      </c>
      <c r="I97">
        <f t="shared" si="9"/>
        <v>85.17750920539979</v>
      </c>
      <c r="J97">
        <v>91</v>
      </c>
      <c r="K97">
        <f t="shared" si="10"/>
        <v>94.12465665667766</v>
      </c>
      <c r="L97">
        <f t="shared" si="11"/>
        <v>79.35501841079957</v>
      </c>
      <c r="M97">
        <v>91</v>
      </c>
      <c r="N97">
        <v>96.62438198201978</v>
      </c>
      <c r="O97">
        <v>70.03903313943921</v>
      </c>
    </row>
    <row r="98" spans="1:15" ht="12.75">
      <c r="A98">
        <v>92</v>
      </c>
      <c r="B98">
        <v>6.638750462521692</v>
      </c>
      <c r="C98">
        <v>1.4043249250443424</v>
      </c>
      <c r="D98">
        <v>92</v>
      </c>
      <c r="E98">
        <f t="shared" si="6"/>
        <v>83.46387504625217</v>
      </c>
      <c r="F98">
        <f t="shared" si="7"/>
        <v>82.94043249250443</v>
      </c>
      <c r="G98">
        <v>92</v>
      </c>
      <c r="H98">
        <f t="shared" si="8"/>
        <v>70.65968761563042</v>
      </c>
      <c r="I98">
        <f t="shared" si="9"/>
        <v>69.35108123126109</v>
      </c>
      <c r="J98">
        <v>92</v>
      </c>
      <c r="K98">
        <f t="shared" si="10"/>
        <v>49.31937523126085</v>
      </c>
      <c r="L98">
        <f t="shared" si="11"/>
        <v>46.70216246252217</v>
      </c>
      <c r="M98">
        <v>92</v>
      </c>
      <c r="N98">
        <v>15.174875416269524</v>
      </c>
      <c r="O98">
        <v>10.46389243253991</v>
      </c>
    </row>
    <row r="99" spans="1:15" ht="12.75">
      <c r="A99">
        <v>93</v>
      </c>
      <c r="B99">
        <v>20.300992425536997</v>
      </c>
      <c r="C99">
        <v>13.007788860486363</v>
      </c>
      <c r="D99">
        <v>93</v>
      </c>
      <c r="E99">
        <f t="shared" si="6"/>
        <v>85.7300992425537</v>
      </c>
      <c r="F99">
        <f t="shared" si="7"/>
        <v>85.00077888604864</v>
      </c>
      <c r="G99">
        <v>93</v>
      </c>
      <c r="H99">
        <f t="shared" si="8"/>
        <v>74.82524810638425</v>
      </c>
      <c r="I99">
        <f t="shared" si="9"/>
        <v>73.00194721512159</v>
      </c>
      <c r="J99">
        <v>93</v>
      </c>
      <c r="K99">
        <f t="shared" si="10"/>
        <v>56.6504962127685</v>
      </c>
      <c r="L99">
        <f t="shared" si="11"/>
        <v>53.00389443024318</v>
      </c>
      <c r="M99">
        <v>93</v>
      </c>
      <c r="N99">
        <v>27.570893182983298</v>
      </c>
      <c r="O99">
        <v>21.00700997443773</v>
      </c>
    </row>
    <row r="100" spans="1:15" ht="12.75">
      <c r="A100">
        <v>94</v>
      </c>
      <c r="B100">
        <v>97.17931119883347</v>
      </c>
      <c r="C100">
        <v>70.62709883657499</v>
      </c>
      <c r="D100">
        <v>94</v>
      </c>
      <c r="E100">
        <f t="shared" si="6"/>
        <v>94.31793111988335</v>
      </c>
      <c r="F100">
        <f t="shared" si="7"/>
        <v>91.66270988365751</v>
      </c>
      <c r="G100">
        <v>94</v>
      </c>
      <c r="H100">
        <f t="shared" si="8"/>
        <v>94.79482779970837</v>
      </c>
      <c r="I100">
        <f t="shared" si="9"/>
        <v>88.15677470914375</v>
      </c>
      <c r="J100">
        <v>94</v>
      </c>
      <c r="K100">
        <f t="shared" si="10"/>
        <v>95.58965559941674</v>
      </c>
      <c r="L100">
        <f t="shared" si="11"/>
        <v>82.3135494182875</v>
      </c>
      <c r="M100">
        <v>94</v>
      </c>
      <c r="N100">
        <v>96.86138007895013</v>
      </c>
      <c r="O100">
        <v>72.96438895291749</v>
      </c>
    </row>
    <row r="101" spans="1:15" ht="12.75">
      <c r="A101">
        <v>95</v>
      </c>
      <c r="B101">
        <v>19.147983743542873</v>
      </c>
      <c r="C101">
        <v>49.87037400294074</v>
      </c>
      <c r="D101">
        <v>95</v>
      </c>
      <c r="E101">
        <f t="shared" si="6"/>
        <v>87.41479837435429</v>
      </c>
      <c r="F101">
        <f t="shared" si="7"/>
        <v>90.48703740029407</v>
      </c>
      <c r="G101">
        <v>95</v>
      </c>
      <c r="H101">
        <f t="shared" si="8"/>
        <v>76.03699593588571</v>
      </c>
      <c r="I101">
        <f t="shared" si="9"/>
        <v>83.71759350073519</v>
      </c>
      <c r="J101">
        <v>95</v>
      </c>
      <c r="K101">
        <f t="shared" si="10"/>
        <v>57.07399187177144</v>
      </c>
      <c r="L101">
        <f t="shared" si="11"/>
        <v>72.43518700147037</v>
      </c>
      <c r="M101">
        <v>95</v>
      </c>
      <c r="N101">
        <v>26.733185369188586</v>
      </c>
      <c r="O101">
        <v>54.38333660264667</v>
      </c>
    </row>
    <row r="102" spans="1:15" ht="12.75">
      <c r="A102">
        <v>96</v>
      </c>
      <c r="B102">
        <v>73.48104533456035</v>
      </c>
      <c r="C102">
        <v>98.07578288103444</v>
      </c>
      <c r="D102">
        <v>96</v>
      </c>
      <c r="E102">
        <f t="shared" si="6"/>
        <v>93.74810453345604</v>
      </c>
      <c r="F102">
        <f t="shared" si="7"/>
        <v>96.20757828810345</v>
      </c>
      <c r="G102">
        <v>96</v>
      </c>
      <c r="H102">
        <f t="shared" si="8"/>
        <v>90.37026133364009</v>
      </c>
      <c r="I102">
        <f t="shared" si="9"/>
        <v>96.51894572025861</v>
      </c>
      <c r="J102">
        <v>96</v>
      </c>
      <c r="K102">
        <f t="shared" si="10"/>
        <v>84.74052266728017</v>
      </c>
      <c r="L102">
        <f t="shared" si="11"/>
        <v>97.03789144051723</v>
      </c>
      <c r="M102">
        <v>96</v>
      </c>
      <c r="N102">
        <v>75.73294080110432</v>
      </c>
      <c r="O102">
        <v>97.868204592931</v>
      </c>
    </row>
    <row r="103" spans="1:15" ht="12.75">
      <c r="A103">
        <v>97</v>
      </c>
      <c r="B103">
        <v>78.47893071716277</v>
      </c>
      <c r="C103">
        <v>23.396374639290585</v>
      </c>
      <c r="D103">
        <v>97</v>
      </c>
      <c r="E103">
        <f t="shared" si="6"/>
        <v>95.14789307171627</v>
      </c>
      <c r="F103">
        <f t="shared" si="7"/>
        <v>89.63963746392906</v>
      </c>
      <c r="G103">
        <v>97</v>
      </c>
      <c r="H103">
        <f t="shared" si="8"/>
        <v>92.36973267929069</v>
      </c>
      <c r="I103">
        <f t="shared" si="9"/>
        <v>78.59909365982264</v>
      </c>
      <c r="J103">
        <v>97</v>
      </c>
      <c r="K103">
        <f t="shared" si="10"/>
        <v>87.73946535858138</v>
      </c>
      <c r="L103">
        <f t="shared" si="11"/>
        <v>60.19818731964529</v>
      </c>
      <c r="M103">
        <v>97</v>
      </c>
      <c r="N103">
        <v>80.3310376454465</v>
      </c>
      <c r="O103">
        <v>30.75673717536153</v>
      </c>
    </row>
    <row r="104" spans="1:15" ht="12.75">
      <c r="A104">
        <v>98</v>
      </c>
      <c r="B104">
        <v>62.711273255513156</v>
      </c>
      <c r="C104">
        <v>96.9280324728323</v>
      </c>
      <c r="D104">
        <v>98</v>
      </c>
      <c r="E104">
        <f t="shared" si="6"/>
        <v>94.47112732555132</v>
      </c>
      <c r="F104">
        <f t="shared" si="7"/>
        <v>97.89280324728324</v>
      </c>
      <c r="G104">
        <v>98</v>
      </c>
      <c r="H104">
        <f t="shared" si="8"/>
        <v>89.17781831387829</v>
      </c>
      <c r="I104">
        <f t="shared" si="9"/>
        <v>97.73200811820807</v>
      </c>
      <c r="J104">
        <v>98</v>
      </c>
      <c r="K104">
        <f t="shared" si="10"/>
        <v>80.35563662775658</v>
      </c>
      <c r="L104">
        <f t="shared" si="11"/>
        <v>97.46401623641614</v>
      </c>
      <c r="M104">
        <v>98</v>
      </c>
      <c r="N104">
        <v>66.24014592996184</v>
      </c>
      <c r="O104">
        <v>97.03522922554907</v>
      </c>
    </row>
    <row r="105" spans="1:15" ht="12.75">
      <c r="A105">
        <v>99</v>
      </c>
      <c r="B105">
        <v>8.547342394702984</v>
      </c>
      <c r="C105">
        <v>51.339615686057</v>
      </c>
      <c r="D105">
        <v>99</v>
      </c>
      <c r="E105">
        <f t="shared" si="6"/>
        <v>89.95473423947031</v>
      </c>
      <c r="F105">
        <f t="shared" si="7"/>
        <v>94.23396156860571</v>
      </c>
      <c r="G105">
        <v>99</v>
      </c>
      <c r="H105">
        <f t="shared" si="8"/>
        <v>76.38683559867575</v>
      </c>
      <c r="I105">
        <f t="shared" si="9"/>
        <v>87.08490392151425</v>
      </c>
      <c r="J105">
        <v>99</v>
      </c>
      <c r="K105">
        <f t="shared" si="10"/>
        <v>53.77367119735149</v>
      </c>
      <c r="L105">
        <f t="shared" si="11"/>
        <v>75.16980784302851</v>
      </c>
      <c r="M105">
        <v>99</v>
      </c>
      <c r="N105">
        <v>17.592608155232686</v>
      </c>
      <c r="O105">
        <v>56.1056541174513</v>
      </c>
    </row>
    <row r="106" spans="1:15" ht="12.75">
      <c r="A106">
        <v>100</v>
      </c>
      <c r="B106">
        <v>64.5823583780022</v>
      </c>
      <c r="C106">
        <v>27.49835276584811</v>
      </c>
      <c r="D106">
        <v>100</v>
      </c>
      <c r="E106">
        <f t="shared" si="6"/>
        <v>96.45823583780022</v>
      </c>
      <c r="F106">
        <f t="shared" si="7"/>
        <v>92.7498352765848</v>
      </c>
      <c r="G106">
        <v>100</v>
      </c>
      <c r="H106">
        <f t="shared" si="8"/>
        <v>91.14558959450055</v>
      </c>
      <c r="I106">
        <f t="shared" si="9"/>
        <v>81.87458819146202</v>
      </c>
      <c r="J106">
        <v>100</v>
      </c>
      <c r="K106">
        <f t="shared" si="10"/>
        <v>82.2911791890011</v>
      </c>
      <c r="L106">
        <f t="shared" si="11"/>
        <v>63.749176382924055</v>
      </c>
      <c r="M106">
        <v>100</v>
      </c>
      <c r="N106">
        <v>68.12412254020198</v>
      </c>
      <c r="O106">
        <v>34.7485174892633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119"/>
  <sheetViews>
    <sheetView workbookViewId="0" topLeftCell="A114">
      <selection activeCell="H80" sqref="H80"/>
    </sheetView>
  </sheetViews>
  <sheetFormatPr defaultColWidth="9.140625" defaultRowHeight="12.75"/>
  <sheetData>
    <row r="3" spans="1:23" ht="12.75">
      <c r="A3" t="s">
        <v>15</v>
      </c>
      <c r="I3" t="s">
        <v>16</v>
      </c>
      <c r="P3" t="s">
        <v>17</v>
      </c>
      <c r="W3" t="s">
        <v>18</v>
      </c>
    </row>
    <row r="5" spans="1:26" ht="12.75">
      <c r="A5" s="1" t="s">
        <v>1</v>
      </c>
      <c r="B5" t="s">
        <v>2</v>
      </c>
      <c r="C5" t="s">
        <v>2</v>
      </c>
      <c r="D5" s="1" t="s">
        <v>1</v>
      </c>
      <c r="E5" t="s">
        <v>4</v>
      </c>
      <c r="I5" s="1" t="s">
        <v>1</v>
      </c>
      <c r="J5" t="s">
        <v>2</v>
      </c>
      <c r="K5" t="s">
        <v>2</v>
      </c>
      <c r="L5" t="s">
        <v>7</v>
      </c>
      <c r="P5" s="1" t="s">
        <v>1</v>
      </c>
      <c r="Q5" t="s">
        <v>2</v>
      </c>
      <c r="R5" t="s">
        <v>2</v>
      </c>
      <c r="S5" t="s">
        <v>8</v>
      </c>
      <c r="W5" s="1" t="s">
        <v>1</v>
      </c>
      <c r="X5" t="s">
        <v>2</v>
      </c>
      <c r="Y5" t="s">
        <v>2</v>
      </c>
      <c r="Z5" t="s">
        <v>9</v>
      </c>
    </row>
    <row r="6" spans="1:28" ht="12.75">
      <c r="A6" t="s">
        <v>0</v>
      </c>
      <c r="B6" t="s">
        <v>3</v>
      </c>
      <c r="C6" t="s">
        <v>3</v>
      </c>
      <c r="D6" t="s">
        <v>0</v>
      </c>
      <c r="E6" t="s">
        <v>5</v>
      </c>
      <c r="F6" t="s">
        <v>6</v>
      </c>
      <c r="G6" t="s">
        <v>10</v>
      </c>
      <c r="I6" t="s">
        <v>0</v>
      </c>
      <c r="J6" t="s">
        <v>3</v>
      </c>
      <c r="K6" t="s">
        <v>3</v>
      </c>
      <c r="L6" t="s">
        <v>5</v>
      </c>
      <c r="M6" t="s">
        <v>6</v>
      </c>
      <c r="N6" t="s">
        <v>10</v>
      </c>
      <c r="P6" t="s">
        <v>0</v>
      </c>
      <c r="Q6" t="s">
        <v>3</v>
      </c>
      <c r="R6" t="s">
        <v>3</v>
      </c>
      <c r="S6" t="s">
        <v>5</v>
      </c>
      <c r="T6" t="s">
        <v>6</v>
      </c>
      <c r="U6" t="s">
        <v>10</v>
      </c>
      <c r="W6" t="s">
        <v>0</v>
      </c>
      <c r="X6" t="s">
        <v>3</v>
      </c>
      <c r="Y6" t="s">
        <v>3</v>
      </c>
      <c r="Z6" t="s">
        <v>5</v>
      </c>
      <c r="AA6" t="s">
        <v>6</v>
      </c>
      <c r="AB6" t="s">
        <v>10</v>
      </c>
    </row>
    <row r="7" spans="1:28" ht="12.75">
      <c r="A7">
        <v>6</v>
      </c>
      <c r="B7">
        <v>2.522991604080538</v>
      </c>
      <c r="C7">
        <v>2.387434941457478</v>
      </c>
      <c r="D7">
        <v>6</v>
      </c>
      <c r="E7">
        <v>5.652299160408054</v>
      </c>
      <c r="F7">
        <v>5.638743494145748</v>
      </c>
      <c r="G7">
        <f>E7-F7</f>
        <v>0.013555666262305976</v>
      </c>
      <c r="I7">
        <v>6</v>
      </c>
      <c r="J7">
        <v>2.522991604080538</v>
      </c>
      <c r="K7">
        <v>2.387434941457478</v>
      </c>
      <c r="L7">
        <v>5.1307479010201344</v>
      </c>
      <c r="M7">
        <v>5.0968587353643695</v>
      </c>
      <c r="N7">
        <f>L7-M7</f>
        <v>0.03388916565576494</v>
      </c>
      <c r="P7">
        <v>6</v>
      </c>
      <c r="Q7">
        <v>2.522991604080538</v>
      </c>
      <c r="R7">
        <v>2.387434941457478</v>
      </c>
      <c r="S7">
        <v>4.261495802040269</v>
      </c>
      <c r="T7">
        <v>4.193717470728739</v>
      </c>
      <c r="U7">
        <f>S7-T7</f>
        <v>0.06777833131152988</v>
      </c>
      <c r="W7">
        <v>19</v>
      </c>
      <c r="X7">
        <v>0.18537331049393035</v>
      </c>
      <c r="Y7">
        <v>7.100578393361112</v>
      </c>
      <c r="Z7">
        <v>2.0668359794445372</v>
      </c>
      <c r="AA7">
        <v>8.290520554025</v>
      </c>
      <c r="AB7">
        <f>Z7-AA7</f>
        <v>-6.223684574580464</v>
      </c>
    </row>
    <row r="8" spans="1:28" ht="12.75">
      <c r="A8">
        <v>2</v>
      </c>
      <c r="B8">
        <v>56.13040471515276</v>
      </c>
      <c r="C8">
        <v>40.66360658870245</v>
      </c>
      <c r="D8">
        <v>2</v>
      </c>
      <c r="E8">
        <v>7.413040471515276</v>
      </c>
      <c r="F8">
        <v>5.866360658870245</v>
      </c>
      <c r="G8">
        <f aca="true" t="shared" si="0" ref="G8:G71">E8-F8</f>
        <v>1.5466798126450314</v>
      </c>
      <c r="I8">
        <v>19</v>
      </c>
      <c r="J8">
        <v>0.18537331049393035</v>
      </c>
      <c r="K8">
        <v>7.100578393361112</v>
      </c>
      <c r="L8">
        <v>14.296343327623482</v>
      </c>
      <c r="M8">
        <v>16.02514459834028</v>
      </c>
      <c r="N8">
        <f>L8-M8</f>
        <v>-1.7288012707167972</v>
      </c>
      <c r="P8">
        <v>19</v>
      </c>
      <c r="Q8">
        <v>0.18537331049393035</v>
      </c>
      <c r="R8">
        <v>7.100578393361112</v>
      </c>
      <c r="S8">
        <v>9.592686655246965</v>
      </c>
      <c r="T8">
        <v>13.050289196680556</v>
      </c>
      <c r="U8">
        <f>S8-T8</f>
        <v>-3.457602541433591</v>
      </c>
      <c r="W8">
        <v>6</v>
      </c>
      <c r="X8">
        <v>2.522991604080538</v>
      </c>
      <c r="Y8">
        <v>2.387434941457478</v>
      </c>
      <c r="Z8">
        <v>2.870692443672484</v>
      </c>
      <c r="AA8">
        <v>2.7486914473117303</v>
      </c>
      <c r="AB8">
        <f>Z8-AA8</f>
        <v>0.12200099636075379</v>
      </c>
    </row>
    <row r="9" spans="1:28" ht="12.75">
      <c r="A9">
        <v>1</v>
      </c>
      <c r="B9">
        <v>84.47433035952247</v>
      </c>
      <c r="C9">
        <v>82.4552133942965</v>
      </c>
      <c r="D9">
        <v>1</v>
      </c>
      <c r="E9">
        <v>9.347433035952248</v>
      </c>
      <c r="F9">
        <v>9.145521339429651</v>
      </c>
      <c r="G9">
        <f t="shared" si="0"/>
        <v>0.20191169652259688</v>
      </c>
      <c r="I9">
        <v>2</v>
      </c>
      <c r="J9">
        <v>56.13040471515276</v>
      </c>
      <c r="K9">
        <v>40.66360658870245</v>
      </c>
      <c r="L9">
        <v>15.53260117878819</v>
      </c>
      <c r="M9">
        <v>11.665901647175613</v>
      </c>
      <c r="N9">
        <f>L9-M9</f>
        <v>3.8666995316125767</v>
      </c>
      <c r="P9">
        <v>30</v>
      </c>
      <c r="Q9">
        <v>0.9886395128111403</v>
      </c>
      <c r="R9">
        <v>92.34198600290861</v>
      </c>
      <c r="S9">
        <v>15.49431975640557</v>
      </c>
      <c r="T9">
        <v>61.170993001454306</v>
      </c>
      <c r="U9">
        <f>S9-T9</f>
        <v>-45.67667324504873</v>
      </c>
      <c r="W9">
        <v>30</v>
      </c>
      <c r="X9">
        <v>0.9886395128111403</v>
      </c>
      <c r="Y9">
        <v>92.34198600290861</v>
      </c>
      <c r="Z9">
        <v>3.8897755615300262</v>
      </c>
      <c r="AA9">
        <v>86.10778740261776</v>
      </c>
      <c r="AB9">
        <f>Z9-AA9</f>
        <v>-82.21801184108773</v>
      </c>
    </row>
    <row r="10" spans="1:28" ht="12.75">
      <c r="A10">
        <v>4</v>
      </c>
      <c r="B10">
        <v>62.31190729435774</v>
      </c>
      <c r="C10">
        <v>15.2807988480828</v>
      </c>
      <c r="D10">
        <v>4</v>
      </c>
      <c r="E10">
        <v>9.831190729435773</v>
      </c>
      <c r="F10">
        <v>5.12807988480828</v>
      </c>
      <c r="G10">
        <f t="shared" si="0"/>
        <v>4.703110844627494</v>
      </c>
      <c r="I10">
        <v>11</v>
      </c>
      <c r="J10">
        <v>30.69287149051476</v>
      </c>
      <c r="K10">
        <v>4.747418714902385</v>
      </c>
      <c r="L10">
        <v>15.92321787262869</v>
      </c>
      <c r="M10">
        <v>9.436854678725597</v>
      </c>
      <c r="N10">
        <f>L10-M10</f>
        <v>6.4863631939030935</v>
      </c>
      <c r="P10">
        <v>14</v>
      </c>
      <c r="Q10">
        <v>26.284865120120315</v>
      </c>
      <c r="R10">
        <v>59.96772031741324</v>
      </c>
      <c r="S10">
        <v>20.142432560060158</v>
      </c>
      <c r="T10">
        <v>36.98386015870662</v>
      </c>
      <c r="U10">
        <f>S10-T10</f>
        <v>-16.84142759864646</v>
      </c>
      <c r="W10">
        <v>61</v>
      </c>
      <c r="X10">
        <v>1.948853218477442</v>
      </c>
      <c r="Y10">
        <v>46.79629510712866</v>
      </c>
      <c r="Z10">
        <v>7.853967896629698</v>
      </c>
      <c r="AA10">
        <v>48.216665596415794</v>
      </c>
      <c r="AB10">
        <f>Z10-AA10</f>
        <v>-40.3626976997861</v>
      </c>
    </row>
    <row r="11" spans="1:28" ht="12.75">
      <c r="A11">
        <v>3</v>
      </c>
      <c r="B11">
        <v>77.83740751525245</v>
      </c>
      <c r="C11">
        <v>78.41300764676184</v>
      </c>
      <c r="D11">
        <v>3</v>
      </c>
      <c r="E11">
        <v>10.483740751525247</v>
      </c>
      <c r="F11">
        <v>10.541300764676183</v>
      </c>
      <c r="G11">
        <f t="shared" si="0"/>
        <v>-0.05756001315093684</v>
      </c>
      <c r="I11">
        <v>14</v>
      </c>
      <c r="J11">
        <v>26.284865120120315</v>
      </c>
      <c r="K11">
        <v>59.96772031741324</v>
      </c>
      <c r="L11">
        <v>17.07121628003008</v>
      </c>
      <c r="M11">
        <v>25.49193007935331</v>
      </c>
      <c r="N11">
        <f>L11-M11</f>
        <v>-8.42071379932323</v>
      </c>
      <c r="P11">
        <v>23</v>
      </c>
      <c r="Q11">
        <v>17.484690903060084</v>
      </c>
      <c r="R11">
        <v>58.816279554057346</v>
      </c>
      <c r="S11">
        <v>20.242345451530042</v>
      </c>
      <c r="T11">
        <v>40.90813977702867</v>
      </c>
      <c r="U11">
        <f>S11-T11</f>
        <v>-20.66579432549863</v>
      </c>
      <c r="W11">
        <v>67</v>
      </c>
      <c r="X11">
        <v>1.5555409324785607</v>
      </c>
      <c r="Y11">
        <v>55.77113618841105</v>
      </c>
      <c r="Z11">
        <v>8.099986839230706</v>
      </c>
      <c r="AA11">
        <v>56.89402256956995</v>
      </c>
      <c r="AB11">
        <f>Z11-AA11</f>
        <v>-48.794035730339246</v>
      </c>
    </row>
    <row r="12" spans="1:28" ht="12.75">
      <c r="A12">
        <v>8</v>
      </c>
      <c r="B12">
        <v>55.018831798985616</v>
      </c>
      <c r="C12">
        <v>38.23768927099769</v>
      </c>
      <c r="D12">
        <v>8</v>
      </c>
      <c r="E12">
        <v>12.701883179898562</v>
      </c>
      <c r="F12">
        <v>11.02376892709977</v>
      </c>
      <c r="G12">
        <f t="shared" si="0"/>
        <v>1.6781142527987924</v>
      </c>
      <c r="I12">
        <v>4</v>
      </c>
      <c r="J12">
        <v>62.31190729435774</v>
      </c>
      <c r="K12">
        <v>15.2807988480828</v>
      </c>
      <c r="L12">
        <v>18.577976823589434</v>
      </c>
      <c r="M12">
        <v>6.8201997120207</v>
      </c>
      <c r="N12">
        <f>L12-M12</f>
        <v>11.757777111568736</v>
      </c>
      <c r="P12">
        <v>11</v>
      </c>
      <c r="Q12">
        <v>30.69287149051476</v>
      </c>
      <c r="R12">
        <v>4.747418714902385</v>
      </c>
      <c r="S12">
        <v>20.84643574525738</v>
      </c>
      <c r="T12">
        <v>7.873709357451192</v>
      </c>
      <c r="U12">
        <f>S12-T12</f>
        <v>12.972726387806189</v>
      </c>
      <c r="W12">
        <v>64</v>
      </c>
      <c r="X12">
        <v>2.7514070755768616</v>
      </c>
      <c r="Y12">
        <v>17.513256987947635</v>
      </c>
      <c r="Z12">
        <v>8.876266368019175</v>
      </c>
      <c r="AA12">
        <v>22.16193128915287</v>
      </c>
      <c r="AB12">
        <f>Z12-AA12</f>
        <v>-13.285664921133696</v>
      </c>
    </row>
    <row r="13" spans="1:28" ht="12.75">
      <c r="A13">
        <v>11</v>
      </c>
      <c r="B13">
        <v>30.69287149051476</v>
      </c>
      <c r="C13">
        <v>4.747418714902385</v>
      </c>
      <c r="D13">
        <v>11</v>
      </c>
      <c r="E13">
        <v>12.969287149051477</v>
      </c>
      <c r="F13">
        <v>10.374741871490238</v>
      </c>
      <c r="G13">
        <f t="shared" si="0"/>
        <v>2.594545277561238</v>
      </c>
      <c r="I13">
        <v>8</v>
      </c>
      <c r="J13">
        <v>55.018831798985616</v>
      </c>
      <c r="K13">
        <v>38.23768927099769</v>
      </c>
      <c r="L13">
        <v>19.754707949746404</v>
      </c>
      <c r="M13">
        <v>15.559422317749423</v>
      </c>
      <c r="N13">
        <f>L13-M13</f>
        <v>4.195285631996981</v>
      </c>
      <c r="P13">
        <v>43</v>
      </c>
      <c r="Q13">
        <v>8.800527080088294</v>
      </c>
      <c r="R13">
        <v>59.18696636884386</v>
      </c>
      <c r="S13">
        <v>25.900263540044147</v>
      </c>
      <c r="T13">
        <v>51.09348318442193</v>
      </c>
      <c r="U13">
        <f>S13-T13</f>
        <v>-25.19321964437778</v>
      </c>
      <c r="W13">
        <v>43</v>
      </c>
      <c r="X13">
        <v>8.800527080088294</v>
      </c>
      <c r="Y13">
        <v>59.18696636884386</v>
      </c>
      <c r="Z13">
        <v>12.220474372079465</v>
      </c>
      <c r="AA13">
        <v>57.568269731959475</v>
      </c>
      <c r="AB13">
        <f>Z13-AA13</f>
        <v>-45.34779535988001</v>
      </c>
    </row>
    <row r="14" spans="1:28" ht="12.75">
      <c r="A14">
        <v>5</v>
      </c>
      <c r="B14">
        <v>86.37423788734387</v>
      </c>
      <c r="C14">
        <v>93.85818702117315</v>
      </c>
      <c r="D14">
        <v>5</v>
      </c>
      <c r="E14">
        <v>13.137423788734386</v>
      </c>
      <c r="F14">
        <v>13.885818702117316</v>
      </c>
      <c r="G14">
        <f t="shared" si="0"/>
        <v>-0.7483949133829295</v>
      </c>
      <c r="I14">
        <v>23</v>
      </c>
      <c r="J14">
        <v>17.484690903060084</v>
      </c>
      <c r="K14">
        <v>58.816279554057346</v>
      </c>
      <c r="L14">
        <v>21.62117272576502</v>
      </c>
      <c r="M14">
        <v>31.954069888514336</v>
      </c>
      <c r="N14">
        <f>L14-M14</f>
        <v>-10.332897162749315</v>
      </c>
      <c r="P14">
        <v>18</v>
      </c>
      <c r="Q14">
        <v>35.19794854631</v>
      </c>
      <c r="R14">
        <v>25.352404834374642</v>
      </c>
      <c r="S14">
        <v>26.598974273155</v>
      </c>
      <c r="T14">
        <v>21.67620241718732</v>
      </c>
      <c r="U14">
        <f>S14-T14</f>
        <v>4.922771855967682</v>
      </c>
      <c r="W14">
        <v>47</v>
      </c>
      <c r="X14">
        <v>8.808177175758058</v>
      </c>
      <c r="Y14">
        <v>12.264597861421866</v>
      </c>
      <c r="Z14">
        <v>12.627359458182251</v>
      </c>
      <c r="AA14">
        <v>15.738138075279679</v>
      </c>
      <c r="AB14">
        <f>Z14-AA14</f>
        <v>-3.110778617097427</v>
      </c>
    </row>
    <row r="15" spans="1:28" ht="12.75">
      <c r="A15">
        <v>9</v>
      </c>
      <c r="B15">
        <v>61.07979783769917</v>
      </c>
      <c r="C15">
        <v>53.47903046829272</v>
      </c>
      <c r="D15">
        <v>9</v>
      </c>
      <c r="E15">
        <v>14.207979783769916</v>
      </c>
      <c r="F15">
        <v>13.447903046829271</v>
      </c>
      <c r="G15">
        <f t="shared" si="0"/>
        <v>0.7600767369406451</v>
      </c>
      <c r="I15">
        <v>3</v>
      </c>
      <c r="J15">
        <v>77.83740751525245</v>
      </c>
      <c r="K15">
        <v>78.41300764676184</v>
      </c>
      <c r="L15">
        <v>21.709351878813113</v>
      </c>
      <c r="M15">
        <v>21.85325191169046</v>
      </c>
      <c r="N15">
        <f>L15-M15</f>
        <v>-0.14390003287734743</v>
      </c>
      <c r="P15">
        <v>47</v>
      </c>
      <c r="Q15">
        <v>8.808177175758058</v>
      </c>
      <c r="R15">
        <v>12.264597861421866</v>
      </c>
      <c r="S15">
        <v>27.90408858787903</v>
      </c>
      <c r="T15">
        <v>29.63229893071093</v>
      </c>
      <c r="U15">
        <f>S15-T15</f>
        <v>-1.7282103428319004</v>
      </c>
      <c r="W15">
        <v>87</v>
      </c>
      <c r="X15">
        <v>5.613864354703413</v>
      </c>
      <c r="Y15">
        <v>77.19688573455666</v>
      </c>
      <c r="Z15">
        <v>13.752477919233073</v>
      </c>
      <c r="AA15">
        <v>78.17719716110099</v>
      </c>
      <c r="AB15">
        <f>Z15-AA15</f>
        <v>-64.42471924186792</v>
      </c>
    </row>
    <row r="16" spans="1:28" ht="12.75">
      <c r="A16">
        <v>14</v>
      </c>
      <c r="B16">
        <v>26.284865120120315</v>
      </c>
      <c r="C16">
        <v>59.96772031741324</v>
      </c>
      <c r="D16">
        <v>14</v>
      </c>
      <c r="E16">
        <v>15.228486512012031</v>
      </c>
      <c r="F16">
        <v>18.596772031741324</v>
      </c>
      <c r="G16">
        <f t="shared" si="0"/>
        <v>-3.3682855197292927</v>
      </c>
      <c r="I16">
        <v>1</v>
      </c>
      <c r="J16">
        <v>84.47433035952247</v>
      </c>
      <c r="K16">
        <v>82.4552133942965</v>
      </c>
      <c r="L16">
        <v>21.868582589880617</v>
      </c>
      <c r="M16">
        <v>21.363803348574127</v>
      </c>
      <c r="N16">
        <f>L16-M16</f>
        <v>0.5047792413064904</v>
      </c>
      <c r="P16">
        <v>2</v>
      </c>
      <c r="Q16">
        <v>56.13040471515276</v>
      </c>
      <c r="R16">
        <v>40.66360658870245</v>
      </c>
      <c r="S16">
        <v>29.06520235757638</v>
      </c>
      <c r="T16">
        <v>21.331803294351225</v>
      </c>
      <c r="U16">
        <f>S16-T16</f>
        <v>7.7333990632251535</v>
      </c>
      <c r="W16">
        <v>92</v>
      </c>
      <c r="X16">
        <v>6.638750462521692</v>
      </c>
      <c r="Y16">
        <v>1.4043249250443424</v>
      </c>
      <c r="Z16">
        <v>15.174875416269524</v>
      </c>
      <c r="AA16">
        <v>10.46389243253991</v>
      </c>
      <c r="AB16">
        <f>Z16-AA16</f>
        <v>4.710982983729615</v>
      </c>
    </row>
    <row r="17" spans="1:28" ht="12.75">
      <c r="A17">
        <v>7</v>
      </c>
      <c r="B17">
        <v>99.43324367496172</v>
      </c>
      <c r="C17">
        <v>68.13126005389176</v>
      </c>
      <c r="D17">
        <v>7</v>
      </c>
      <c r="E17">
        <v>16.24332436749617</v>
      </c>
      <c r="F17">
        <v>13.113126005389176</v>
      </c>
      <c r="G17">
        <f t="shared" si="0"/>
        <v>3.130198362106995</v>
      </c>
      <c r="I17">
        <v>9</v>
      </c>
      <c r="J17">
        <v>61.07979783769917</v>
      </c>
      <c r="K17">
        <v>53.47903046829272</v>
      </c>
      <c r="L17">
        <v>22.019949459424794</v>
      </c>
      <c r="M17">
        <v>20.11975761707318</v>
      </c>
      <c r="N17">
        <f>L17-M17</f>
        <v>1.9001918423516138</v>
      </c>
      <c r="P17">
        <v>38</v>
      </c>
      <c r="Q17">
        <v>22.952545459453688</v>
      </c>
      <c r="R17">
        <v>2.3549435316605916</v>
      </c>
      <c r="S17">
        <v>30.476272729726844</v>
      </c>
      <c r="T17">
        <v>20.177471765830298</v>
      </c>
      <c r="U17">
        <f>S17-T17</f>
        <v>10.298800963896547</v>
      </c>
      <c r="W17">
        <v>99</v>
      </c>
      <c r="X17">
        <v>8.547342394702984</v>
      </c>
      <c r="Y17">
        <v>51.339615686057</v>
      </c>
      <c r="Z17">
        <v>17.592608155232686</v>
      </c>
      <c r="AA17">
        <v>56.1056541174513</v>
      </c>
      <c r="AB17">
        <f>Z17-AA17</f>
        <v>-38.51304596221861</v>
      </c>
    </row>
    <row r="18" spans="1:28" ht="12.75">
      <c r="A18">
        <v>12</v>
      </c>
      <c r="B18">
        <v>55.8236083454726</v>
      </c>
      <c r="C18">
        <v>45.53189905632293</v>
      </c>
      <c r="D18">
        <v>12</v>
      </c>
      <c r="E18">
        <v>16.38236083454726</v>
      </c>
      <c r="F18">
        <v>15.353189905632295</v>
      </c>
      <c r="G18">
        <f t="shared" si="0"/>
        <v>1.029170928914965</v>
      </c>
      <c r="I18">
        <v>18</v>
      </c>
      <c r="J18">
        <v>35.19794854631</v>
      </c>
      <c r="K18">
        <v>25.352404834374642</v>
      </c>
      <c r="L18">
        <v>22.2994871365775</v>
      </c>
      <c r="M18">
        <v>19.83810120859366</v>
      </c>
      <c r="N18">
        <f>L18-M18</f>
        <v>2.461385927983841</v>
      </c>
      <c r="P18">
        <v>40</v>
      </c>
      <c r="Q18">
        <v>21.088990970113876</v>
      </c>
      <c r="R18">
        <v>75.44781217523978</v>
      </c>
      <c r="S18">
        <v>30.544495485056938</v>
      </c>
      <c r="T18">
        <v>57.72390608761989</v>
      </c>
      <c r="U18">
        <f>S18-T18</f>
        <v>-27.17941060256295</v>
      </c>
      <c r="W18">
        <v>23</v>
      </c>
      <c r="X18">
        <v>17.484690903060084</v>
      </c>
      <c r="Y18">
        <v>58.816279554057346</v>
      </c>
      <c r="Z18">
        <v>18.036221812754075</v>
      </c>
      <c r="AA18">
        <v>55.23465159865161</v>
      </c>
      <c r="AB18">
        <f>Z18-AA18</f>
        <v>-37.19842978589753</v>
      </c>
    </row>
    <row r="19" spans="1:28" ht="12.75">
      <c r="A19">
        <v>19</v>
      </c>
      <c r="B19">
        <v>0.18537331049393035</v>
      </c>
      <c r="C19">
        <v>7.100578393361112</v>
      </c>
      <c r="D19">
        <v>19</v>
      </c>
      <c r="E19">
        <v>17.118537331049396</v>
      </c>
      <c r="F19">
        <v>17.810057839336114</v>
      </c>
      <c r="G19">
        <f t="shared" si="0"/>
        <v>-0.6915205082867182</v>
      </c>
      <c r="I19">
        <v>30</v>
      </c>
      <c r="J19">
        <v>0.9886395128111403</v>
      </c>
      <c r="K19">
        <v>92.34198600290861</v>
      </c>
      <c r="L19">
        <v>22.747159878202787</v>
      </c>
      <c r="M19">
        <v>45.58549650072715</v>
      </c>
      <c r="N19">
        <f>L19-M19</f>
        <v>-22.838336622524366</v>
      </c>
      <c r="P19">
        <v>31</v>
      </c>
      <c r="Q19">
        <v>30.561355318208534</v>
      </c>
      <c r="R19">
        <v>11.777234565516892</v>
      </c>
      <c r="S19">
        <v>30.780677659104267</v>
      </c>
      <c r="T19">
        <v>21.388617282758446</v>
      </c>
      <c r="U19">
        <f>S19-T19</f>
        <v>9.392060376345821</v>
      </c>
      <c r="W19">
        <v>51</v>
      </c>
      <c r="X19">
        <v>18.013411362340292</v>
      </c>
      <c r="Y19">
        <v>8.412128177107236</v>
      </c>
      <c r="Z19">
        <v>21.312070226106265</v>
      </c>
      <c r="AA19">
        <v>12.670915359396513</v>
      </c>
      <c r="AB19">
        <f>Z19-AA19</f>
        <v>8.641154866709751</v>
      </c>
    </row>
    <row r="20" spans="1:28" ht="12.75">
      <c r="A20">
        <v>10</v>
      </c>
      <c r="B20">
        <v>85.8272640435282</v>
      </c>
      <c r="C20">
        <v>38.69092910281182</v>
      </c>
      <c r="D20">
        <v>10</v>
      </c>
      <c r="E20">
        <v>17.58272640435282</v>
      </c>
      <c r="F20">
        <v>12.869092910281182</v>
      </c>
      <c r="G20">
        <f t="shared" si="0"/>
        <v>4.713633494071637</v>
      </c>
      <c r="I20">
        <v>12</v>
      </c>
      <c r="J20">
        <v>55.8236083454726</v>
      </c>
      <c r="K20">
        <v>45.53189905632293</v>
      </c>
      <c r="L20">
        <v>22.955902086368148</v>
      </c>
      <c r="M20">
        <v>20.382974764080732</v>
      </c>
      <c r="N20">
        <f>L20-M20</f>
        <v>2.5729273222874163</v>
      </c>
      <c r="P20">
        <v>20</v>
      </c>
      <c r="Q20">
        <v>41.683982360890006</v>
      </c>
      <c r="R20">
        <v>55.91310119948276</v>
      </c>
      <c r="S20">
        <v>30.841991180445003</v>
      </c>
      <c r="T20">
        <v>37.95655059974138</v>
      </c>
      <c r="U20">
        <f>S20-T20</f>
        <v>-7.1145594192963735</v>
      </c>
      <c r="W20">
        <v>85</v>
      </c>
      <c r="X20">
        <v>14.649379376372806</v>
      </c>
      <c r="Y20">
        <v>81.70451791494474</v>
      </c>
      <c r="Z20">
        <v>21.684441438735526</v>
      </c>
      <c r="AA20">
        <v>82.03406612345027</v>
      </c>
      <c r="AB20">
        <f>Z20-AA20</f>
        <v>-60.34962468471475</v>
      </c>
    </row>
    <row r="21" spans="1:28" ht="12.75">
      <c r="A21">
        <v>13</v>
      </c>
      <c r="B21">
        <v>64.79026088637818</v>
      </c>
      <c r="C21">
        <v>89.91333214747148</v>
      </c>
      <c r="D21">
        <v>13</v>
      </c>
      <c r="E21">
        <v>18.17902608863782</v>
      </c>
      <c r="F21">
        <v>20.69133321474715</v>
      </c>
      <c r="G21">
        <f t="shared" si="0"/>
        <v>-2.512307126109331</v>
      </c>
      <c r="I21">
        <v>5</v>
      </c>
      <c r="J21">
        <v>86.37423788734387</v>
      </c>
      <c r="K21">
        <v>93.85818702117315</v>
      </c>
      <c r="L21">
        <v>25.343559471835967</v>
      </c>
      <c r="M21">
        <v>27.214546755293288</v>
      </c>
      <c r="N21">
        <f>L21-M21</f>
        <v>-1.8709872834573211</v>
      </c>
      <c r="P21">
        <v>35</v>
      </c>
      <c r="Q21">
        <v>26.68400461689231</v>
      </c>
      <c r="R21">
        <v>21.592657814996414</v>
      </c>
      <c r="S21">
        <v>30.842002308446155</v>
      </c>
      <c r="T21">
        <v>28.296328907498207</v>
      </c>
      <c r="U21">
        <f>S21-T21</f>
        <v>2.5456734009479476</v>
      </c>
      <c r="W21">
        <v>40</v>
      </c>
      <c r="X21">
        <v>21.088990970113876</v>
      </c>
      <c r="Y21">
        <v>75.44781217523978</v>
      </c>
      <c r="Z21">
        <v>22.980091873102488</v>
      </c>
      <c r="AA21">
        <v>71.9030309577158</v>
      </c>
      <c r="AB21">
        <f>Z21-AA21</f>
        <v>-48.92293908461331</v>
      </c>
    </row>
    <row r="22" spans="1:28" ht="12.75">
      <c r="A22">
        <v>18</v>
      </c>
      <c r="B22">
        <v>35.19794854631</v>
      </c>
      <c r="C22">
        <v>25.352404834374642</v>
      </c>
      <c r="D22">
        <v>18</v>
      </c>
      <c r="E22">
        <v>19.719794854631</v>
      </c>
      <c r="F22">
        <v>18.735240483437465</v>
      </c>
      <c r="G22">
        <f t="shared" si="0"/>
        <v>0.9845543711935356</v>
      </c>
      <c r="I22">
        <v>16</v>
      </c>
      <c r="J22">
        <v>53.624714585547736</v>
      </c>
      <c r="K22">
        <v>84.11107505721942</v>
      </c>
      <c r="L22">
        <v>25.406178646386934</v>
      </c>
      <c r="M22">
        <v>33.02776876430485</v>
      </c>
      <c r="N22">
        <f>L22-M22</f>
        <v>-7.621590117917918</v>
      </c>
      <c r="P22">
        <v>24</v>
      </c>
      <c r="Q22">
        <v>38.282058953094776</v>
      </c>
      <c r="R22">
        <v>55.81420039722538</v>
      </c>
      <c r="S22">
        <v>31.141029476547388</v>
      </c>
      <c r="T22">
        <v>39.90710019861269</v>
      </c>
      <c r="U22">
        <f>S22-T22</f>
        <v>-8.766070722065301</v>
      </c>
      <c r="W22">
        <v>38</v>
      </c>
      <c r="X22">
        <v>22.952545459453688</v>
      </c>
      <c r="Y22">
        <v>2.3549435316605916</v>
      </c>
      <c r="Z22">
        <v>24.45729091350832</v>
      </c>
      <c r="AA22">
        <v>5.919449178494533</v>
      </c>
      <c r="AB22">
        <f>Z22-AA22</f>
        <v>18.537841735013785</v>
      </c>
    </row>
    <row r="23" spans="1:28" ht="12.75">
      <c r="A23">
        <v>16</v>
      </c>
      <c r="B23">
        <v>53.624714585547736</v>
      </c>
      <c r="C23">
        <v>84.11107505721942</v>
      </c>
      <c r="D23">
        <v>16</v>
      </c>
      <c r="E23">
        <v>19.762471458554774</v>
      </c>
      <c r="F23">
        <v>22.811107505721942</v>
      </c>
      <c r="G23">
        <f t="shared" si="0"/>
        <v>-3.048636047167168</v>
      </c>
      <c r="I23">
        <v>20</v>
      </c>
      <c r="J23">
        <v>41.683982360890006</v>
      </c>
      <c r="K23">
        <v>55.91310119948276</v>
      </c>
      <c r="L23">
        <v>25.420995590222503</v>
      </c>
      <c r="M23">
        <v>28.97827529987069</v>
      </c>
      <c r="N23">
        <f>L23-M23</f>
        <v>-3.557279709648185</v>
      </c>
      <c r="P23">
        <v>61</v>
      </c>
      <c r="Q23">
        <v>1.948853218477442</v>
      </c>
      <c r="R23">
        <v>46.79629510712866</v>
      </c>
      <c r="S23">
        <v>31.47442660923872</v>
      </c>
      <c r="T23">
        <v>53.89814755356433</v>
      </c>
      <c r="U23">
        <f>S23-T23</f>
        <v>-22.42372094432561</v>
      </c>
      <c r="W23">
        <v>14</v>
      </c>
      <c r="X23">
        <v>26.284865120120315</v>
      </c>
      <c r="Y23">
        <v>59.96772031741324</v>
      </c>
      <c r="Z23">
        <v>25.056378608108282</v>
      </c>
      <c r="AA23">
        <v>55.370948285671915</v>
      </c>
      <c r="AB23">
        <f>Z23-AA23</f>
        <v>-30.314569677563632</v>
      </c>
    </row>
    <row r="24" spans="1:28" ht="12.75">
      <c r="A24">
        <v>15</v>
      </c>
      <c r="B24">
        <v>64.7930447016175</v>
      </c>
      <c r="C24">
        <v>64.11393731545232</v>
      </c>
      <c r="D24">
        <v>15</v>
      </c>
      <c r="E24">
        <v>19.97930447016175</v>
      </c>
      <c r="F24">
        <v>19.911393731545232</v>
      </c>
      <c r="G24">
        <f t="shared" si="0"/>
        <v>0.06791073861651853</v>
      </c>
      <c r="I24">
        <v>13</v>
      </c>
      <c r="J24">
        <v>64.79026088637818</v>
      </c>
      <c r="K24">
        <v>89.91333214747148</v>
      </c>
      <c r="L24">
        <v>25.947565221594544</v>
      </c>
      <c r="M24">
        <v>32.228333036867866</v>
      </c>
      <c r="N24">
        <f>L24-M24</f>
        <v>-6.280767815273322</v>
      </c>
      <c r="P24">
        <v>8</v>
      </c>
      <c r="Q24">
        <v>55.018831798985616</v>
      </c>
      <c r="R24">
        <v>38.23768927099769</v>
      </c>
      <c r="S24">
        <v>31.509415899492808</v>
      </c>
      <c r="T24">
        <v>23.118844635498846</v>
      </c>
      <c r="U24">
        <f>S24-T24</f>
        <v>8.390571263993962</v>
      </c>
      <c r="W24">
        <v>80</v>
      </c>
      <c r="X24">
        <v>20.754155607482527</v>
      </c>
      <c r="Y24">
        <v>10.172836178226152</v>
      </c>
      <c r="Z24">
        <v>26.678740046734276</v>
      </c>
      <c r="AA24">
        <v>17.155552560403535</v>
      </c>
      <c r="AB24">
        <f>Z24-AA24</f>
        <v>9.523187486330741</v>
      </c>
    </row>
    <row r="25" spans="1:28" ht="12.75">
      <c r="A25">
        <v>20</v>
      </c>
      <c r="B25">
        <v>41.683982360890006</v>
      </c>
      <c r="C25">
        <v>55.91310119948276</v>
      </c>
      <c r="D25">
        <v>20</v>
      </c>
      <c r="E25">
        <v>22.168398236089</v>
      </c>
      <c r="F25">
        <v>23.591310119948275</v>
      </c>
      <c r="G25">
        <f t="shared" si="0"/>
        <v>-1.4229118838592747</v>
      </c>
      <c r="I25">
        <v>22</v>
      </c>
      <c r="J25">
        <v>41.095239995000824</v>
      </c>
      <c r="K25">
        <v>94.70906054165096</v>
      </c>
      <c r="L25">
        <v>26.773809998750206</v>
      </c>
      <c r="M25">
        <v>40.17726513541274</v>
      </c>
      <c r="N25">
        <f>L25-M25</f>
        <v>-13.403455136662533</v>
      </c>
      <c r="P25">
        <v>22</v>
      </c>
      <c r="Q25">
        <v>41.095239995000824</v>
      </c>
      <c r="R25">
        <v>94.70906054165096</v>
      </c>
      <c r="S25">
        <v>31.547619997500412</v>
      </c>
      <c r="T25">
        <v>58.35453027082548</v>
      </c>
      <c r="U25">
        <f>S25-T25</f>
        <v>-26.806910273325066</v>
      </c>
      <c r="W25">
        <v>57</v>
      </c>
      <c r="X25">
        <v>23.33533905028171</v>
      </c>
      <c r="Y25">
        <v>44.943123174079176</v>
      </c>
      <c r="Z25">
        <v>26.70180514525354</v>
      </c>
      <c r="AA25">
        <v>46.14881085667126</v>
      </c>
      <c r="AB25">
        <f>Z25-AA25</f>
        <v>-19.44700571141772</v>
      </c>
    </row>
    <row r="26" spans="1:28" ht="12.75">
      <c r="A26">
        <v>17</v>
      </c>
      <c r="B26">
        <v>69.45464466434643</v>
      </c>
      <c r="C26">
        <v>76.00083695192285</v>
      </c>
      <c r="D26">
        <v>17</v>
      </c>
      <c r="E26">
        <v>22.245464466434644</v>
      </c>
      <c r="F26">
        <v>22.900083695192286</v>
      </c>
      <c r="G26">
        <f t="shared" si="0"/>
        <v>-0.6546192287576424</v>
      </c>
      <c r="I26">
        <v>15</v>
      </c>
      <c r="J26">
        <v>64.7930447016175</v>
      </c>
      <c r="K26">
        <v>64.11393731545232</v>
      </c>
      <c r="L26">
        <v>27.448261175404376</v>
      </c>
      <c r="M26">
        <v>27.27848432886308</v>
      </c>
      <c r="N26">
        <f>L26-M26</f>
        <v>0.16977684654129632</v>
      </c>
      <c r="P26">
        <v>4</v>
      </c>
      <c r="Q26">
        <v>62.31190729435774</v>
      </c>
      <c r="R26">
        <v>15.2807988480828</v>
      </c>
      <c r="S26">
        <v>33.15595364717887</v>
      </c>
      <c r="T26">
        <v>9.6403994240414</v>
      </c>
      <c r="U26">
        <f>S26-T26</f>
        <v>23.51555422313747</v>
      </c>
      <c r="W26">
        <v>95</v>
      </c>
      <c r="X26">
        <v>19.147983743542873</v>
      </c>
      <c r="Y26">
        <v>49.87037400294074</v>
      </c>
      <c r="Z26">
        <v>26.733185369188586</v>
      </c>
      <c r="AA26">
        <v>54.38333660264667</v>
      </c>
      <c r="AB26">
        <f>Z26-AA26</f>
        <v>-27.650151233458086</v>
      </c>
    </row>
    <row r="27" spans="1:28" ht="12.75">
      <c r="A27">
        <v>23</v>
      </c>
      <c r="B27">
        <v>17.484690903060084</v>
      </c>
      <c r="C27">
        <v>58.816279554057346</v>
      </c>
      <c r="D27">
        <v>23</v>
      </c>
      <c r="E27">
        <v>22.44846909030601</v>
      </c>
      <c r="F27">
        <v>26.581627955405736</v>
      </c>
      <c r="G27">
        <f t="shared" si="0"/>
        <v>-4.133158865099727</v>
      </c>
      <c r="I27">
        <v>24</v>
      </c>
      <c r="J27">
        <v>38.282058953094776</v>
      </c>
      <c r="K27">
        <v>55.81420039722538</v>
      </c>
      <c r="L27">
        <v>27.570514738273694</v>
      </c>
      <c r="M27">
        <v>31.953550099306344</v>
      </c>
      <c r="N27">
        <f>L27-M27</f>
        <v>-4.3830353610326505</v>
      </c>
      <c r="P27">
        <v>64</v>
      </c>
      <c r="Q27">
        <v>2.7514070755768616</v>
      </c>
      <c r="R27">
        <v>17.513256987947635</v>
      </c>
      <c r="S27">
        <v>33.37570353778843</v>
      </c>
      <c r="T27">
        <v>40.75662849397382</v>
      </c>
      <c r="U27">
        <f>S27-T27</f>
        <v>-7.380924956185389</v>
      </c>
      <c r="W27">
        <v>35</v>
      </c>
      <c r="X27">
        <v>26.68400461689231</v>
      </c>
      <c r="Y27">
        <v>21.592657814996414</v>
      </c>
      <c r="Z27">
        <v>27.51560415520308</v>
      </c>
      <c r="AA27">
        <v>22.933392033496773</v>
      </c>
      <c r="AB27">
        <f>Z27-AA27</f>
        <v>4.582212121706306</v>
      </c>
    </row>
    <row r="28" spans="1:28" ht="12.75">
      <c r="A28">
        <v>22</v>
      </c>
      <c r="B28">
        <v>41.095239995000824</v>
      </c>
      <c r="C28">
        <v>94.70906054165096</v>
      </c>
      <c r="D28">
        <v>22</v>
      </c>
      <c r="E28">
        <v>23.909523999500085</v>
      </c>
      <c r="F28">
        <v>29.270906054165096</v>
      </c>
      <c r="G28">
        <f t="shared" si="0"/>
        <v>-5.361382054665011</v>
      </c>
      <c r="I28">
        <v>10</v>
      </c>
      <c r="J28">
        <v>85.8272640435282</v>
      </c>
      <c r="K28">
        <v>38.69092910281182</v>
      </c>
      <c r="L28">
        <v>28.95681601088205</v>
      </c>
      <c r="M28">
        <v>17.172732275702955</v>
      </c>
      <c r="N28">
        <f>L28-M28</f>
        <v>11.784083735179095</v>
      </c>
      <c r="P28">
        <v>12</v>
      </c>
      <c r="Q28">
        <v>55.8236083454726</v>
      </c>
      <c r="R28">
        <v>45.53189905632293</v>
      </c>
      <c r="S28">
        <v>33.911804172736296</v>
      </c>
      <c r="T28">
        <v>28.765949528161464</v>
      </c>
      <c r="U28">
        <f>S28-T28</f>
        <v>5.1458546445748325</v>
      </c>
      <c r="W28">
        <v>93</v>
      </c>
      <c r="X28">
        <v>20.300992425536997</v>
      </c>
      <c r="Y28">
        <v>13.007788860486363</v>
      </c>
      <c r="Z28">
        <v>27.570893182983298</v>
      </c>
      <c r="AA28">
        <v>21.00700997443773</v>
      </c>
      <c r="AB28">
        <f>Z28-AA28</f>
        <v>6.563883208545569</v>
      </c>
    </row>
    <row r="29" spans="1:28" ht="12.75">
      <c r="A29">
        <v>24</v>
      </c>
      <c r="B29">
        <v>38.282058953094776</v>
      </c>
      <c r="C29">
        <v>55.81420039722538</v>
      </c>
      <c r="D29">
        <v>24</v>
      </c>
      <c r="E29">
        <v>25.42820589530948</v>
      </c>
      <c r="F29">
        <v>27.18142003972254</v>
      </c>
      <c r="G29">
        <f t="shared" si="0"/>
        <v>-1.753214144413061</v>
      </c>
      <c r="I29">
        <v>7</v>
      </c>
      <c r="J29">
        <v>99.43324367496172</v>
      </c>
      <c r="K29">
        <v>68.13126005389176</v>
      </c>
      <c r="L29">
        <v>30.10831091874043</v>
      </c>
      <c r="M29">
        <v>22.28281501347294</v>
      </c>
      <c r="N29">
        <f>L29-M29</f>
        <v>7.825495905267488</v>
      </c>
      <c r="P29">
        <v>67</v>
      </c>
      <c r="Q29">
        <v>1.5555409324785607</v>
      </c>
      <c r="R29">
        <v>55.77113618841105</v>
      </c>
      <c r="S29">
        <v>34.27777046623928</v>
      </c>
      <c r="T29">
        <v>61.385568094205524</v>
      </c>
      <c r="U29">
        <f>S29-T29</f>
        <v>-27.107797627966242</v>
      </c>
      <c r="W29">
        <v>48</v>
      </c>
      <c r="X29">
        <v>26.24074311989228</v>
      </c>
      <c r="Y29">
        <v>71.74829702415066</v>
      </c>
      <c r="Z29">
        <v>28.416668807903054</v>
      </c>
      <c r="AA29">
        <v>69.37346732173559</v>
      </c>
      <c r="AB29">
        <f>Z29-AA29</f>
        <v>-40.95679851383254</v>
      </c>
    </row>
    <row r="30" spans="1:28" ht="12.75">
      <c r="A30">
        <v>30</v>
      </c>
      <c r="B30">
        <v>0.9886395128111403</v>
      </c>
      <c r="C30">
        <v>92.34198600290861</v>
      </c>
      <c r="D30">
        <v>30</v>
      </c>
      <c r="E30">
        <v>27.098863951281114</v>
      </c>
      <c r="F30">
        <v>36.23419860029086</v>
      </c>
      <c r="G30">
        <f t="shared" si="0"/>
        <v>-9.135334649009746</v>
      </c>
      <c r="I30">
        <v>17</v>
      </c>
      <c r="J30">
        <v>69.45464466434643</v>
      </c>
      <c r="K30">
        <v>76.00083695192285</v>
      </c>
      <c r="L30">
        <v>30.113661166086608</v>
      </c>
      <c r="M30">
        <v>31.750209237980712</v>
      </c>
      <c r="N30">
        <f>L30-M30</f>
        <v>-1.6365480718941043</v>
      </c>
      <c r="P30">
        <v>51</v>
      </c>
      <c r="Q30">
        <v>18.013411362340292</v>
      </c>
      <c r="R30">
        <v>8.412128177107236</v>
      </c>
      <c r="S30">
        <v>34.506705681170146</v>
      </c>
      <c r="T30">
        <v>29.706064088553617</v>
      </c>
      <c r="U30">
        <f>S30-T30</f>
        <v>4.800641592616529</v>
      </c>
      <c r="W30">
        <v>11</v>
      </c>
      <c r="X30">
        <v>30.69287149051476</v>
      </c>
      <c r="Y30">
        <v>4.747418714902385</v>
      </c>
      <c r="Z30">
        <v>28.723584341463287</v>
      </c>
      <c r="AA30">
        <v>5.3726768434121475</v>
      </c>
      <c r="AB30">
        <f>Z30-AA30</f>
        <v>23.35090749805114</v>
      </c>
    </row>
    <row r="31" spans="1:28" ht="12.75">
      <c r="A31">
        <v>21</v>
      </c>
      <c r="B31">
        <v>99.52346630078353</v>
      </c>
      <c r="C31">
        <v>43.69958012020585</v>
      </c>
      <c r="D31">
        <v>21</v>
      </c>
      <c r="E31">
        <v>28.852346630078355</v>
      </c>
      <c r="F31">
        <v>23.269958012020588</v>
      </c>
      <c r="G31">
        <f t="shared" si="0"/>
        <v>5.582388618057767</v>
      </c>
      <c r="I31">
        <v>31</v>
      </c>
      <c r="J31">
        <v>30.561355318208534</v>
      </c>
      <c r="K31">
        <v>11.777234565516892</v>
      </c>
      <c r="L31">
        <v>30.890338829552135</v>
      </c>
      <c r="M31">
        <v>26.194308641379223</v>
      </c>
      <c r="N31">
        <f>L31-M31</f>
        <v>4.696030188172912</v>
      </c>
      <c r="P31">
        <v>16</v>
      </c>
      <c r="Q31">
        <v>53.624714585547736</v>
      </c>
      <c r="R31">
        <v>84.11107505721942</v>
      </c>
      <c r="S31">
        <v>34.81235729277387</v>
      </c>
      <c r="T31">
        <v>50.05553752860971</v>
      </c>
      <c r="U31">
        <f>S31-T31</f>
        <v>-15.243180235835844</v>
      </c>
      <c r="W31">
        <v>31</v>
      </c>
      <c r="X31">
        <v>30.561355318208534</v>
      </c>
      <c r="Y31">
        <v>11.777234565516892</v>
      </c>
      <c r="Z31">
        <v>30.605219786387682</v>
      </c>
      <c r="AA31">
        <v>13.699511108965202</v>
      </c>
      <c r="AB31">
        <f>Z31-AA31</f>
        <v>16.90570867742248</v>
      </c>
    </row>
    <row r="32" spans="1:28" ht="12.75">
      <c r="A32">
        <v>31</v>
      </c>
      <c r="B32">
        <v>30.561355318208534</v>
      </c>
      <c r="C32">
        <v>11.777234565516892</v>
      </c>
      <c r="D32">
        <v>31</v>
      </c>
      <c r="E32">
        <v>30.956135531820856</v>
      </c>
      <c r="F32">
        <v>29.07772345655169</v>
      </c>
      <c r="G32">
        <f t="shared" si="0"/>
        <v>1.8784120752691642</v>
      </c>
      <c r="I32">
        <v>35</v>
      </c>
      <c r="J32">
        <v>26.68400461689231</v>
      </c>
      <c r="K32">
        <v>21.592657814996414</v>
      </c>
      <c r="L32">
        <v>32.92100115422308</v>
      </c>
      <c r="M32">
        <v>31.648164453749104</v>
      </c>
      <c r="N32">
        <f>L32-M32</f>
        <v>1.2728367004739738</v>
      </c>
      <c r="P32">
        <v>9</v>
      </c>
      <c r="Q32">
        <v>61.07979783769917</v>
      </c>
      <c r="R32">
        <v>53.47903046829272</v>
      </c>
      <c r="S32">
        <v>35.03989891884959</v>
      </c>
      <c r="T32">
        <v>31.23951523414636</v>
      </c>
      <c r="U32">
        <f>S32-T32</f>
        <v>3.8003836847032275</v>
      </c>
      <c r="W32">
        <v>52</v>
      </c>
      <c r="X32">
        <v>30.845689544012632</v>
      </c>
      <c r="Y32">
        <v>36.64352737016949</v>
      </c>
      <c r="Z32">
        <v>32.96112058961137</v>
      </c>
      <c r="AA32">
        <v>38.17917463315254</v>
      </c>
      <c r="AB32">
        <f>Z32-AA32</f>
        <v>-5.218054043541173</v>
      </c>
    </row>
    <row r="33" spans="1:28" ht="12.75">
      <c r="A33">
        <v>27</v>
      </c>
      <c r="B33">
        <v>67.577324644179</v>
      </c>
      <c r="C33">
        <v>94.12776775181382</v>
      </c>
      <c r="D33">
        <v>27</v>
      </c>
      <c r="E33">
        <v>31.057732464417903</v>
      </c>
      <c r="F33">
        <v>33.71277677518138</v>
      </c>
      <c r="G33">
        <f t="shared" si="0"/>
        <v>-2.655044310763479</v>
      </c>
      <c r="I33">
        <v>38</v>
      </c>
      <c r="J33">
        <v>22.952545459453688</v>
      </c>
      <c r="K33">
        <v>2.3549435316605916</v>
      </c>
      <c r="L33">
        <v>34.23813636486342</v>
      </c>
      <c r="M33">
        <v>29.08873588291515</v>
      </c>
      <c r="N33">
        <f>L33-M33</f>
        <v>5.149400481948273</v>
      </c>
      <c r="P33">
        <v>48</v>
      </c>
      <c r="Q33">
        <v>26.24074311989228</v>
      </c>
      <c r="R33">
        <v>71.74829702415066</v>
      </c>
      <c r="S33">
        <v>37.120371559946136</v>
      </c>
      <c r="T33">
        <v>59.87414851207533</v>
      </c>
      <c r="U33">
        <f>S33-T33</f>
        <v>-22.753776952129193</v>
      </c>
      <c r="W33">
        <v>49</v>
      </c>
      <c r="X33">
        <v>31.47088046207349</v>
      </c>
      <c r="Y33">
        <v>61.157774183676715</v>
      </c>
      <c r="Z33">
        <v>33.22379241586614</v>
      </c>
      <c r="AA33">
        <v>59.94199676530904</v>
      </c>
      <c r="AB33">
        <f>Z33-AA33</f>
        <v>-26.7182043494429</v>
      </c>
    </row>
    <row r="34" spans="1:28" ht="12.75">
      <c r="A34">
        <v>29</v>
      </c>
      <c r="B34">
        <v>52.63006373480428</v>
      </c>
      <c r="C34">
        <v>79.81582418144822</v>
      </c>
      <c r="D34">
        <v>29</v>
      </c>
      <c r="E34">
        <v>31.36300637348043</v>
      </c>
      <c r="F34">
        <v>34.081582418144826</v>
      </c>
      <c r="G34">
        <f t="shared" si="0"/>
        <v>-2.7185760446643954</v>
      </c>
      <c r="I34">
        <v>43</v>
      </c>
      <c r="J34">
        <v>8.800527080088294</v>
      </c>
      <c r="K34">
        <v>59.18696636884386</v>
      </c>
      <c r="L34">
        <v>34.450131770022075</v>
      </c>
      <c r="M34">
        <v>47.046741592210964</v>
      </c>
      <c r="N34">
        <f>L34-M34</f>
        <v>-12.596609822188888</v>
      </c>
      <c r="P34">
        <v>39</v>
      </c>
      <c r="Q34">
        <v>38.081657294671636</v>
      </c>
      <c r="R34">
        <v>49.03312443866971</v>
      </c>
      <c r="S34">
        <v>38.540828647335815</v>
      </c>
      <c r="T34">
        <v>44.01656221933486</v>
      </c>
      <c r="U34">
        <f>S34-T34</f>
        <v>-5.475733571999044</v>
      </c>
      <c r="W34">
        <v>18</v>
      </c>
      <c r="X34">
        <v>35.19794854631</v>
      </c>
      <c r="Y34">
        <v>25.352404834374642</v>
      </c>
      <c r="Z34">
        <v>33.478153691679005</v>
      </c>
      <c r="AA34">
        <v>24.61716435093718</v>
      </c>
      <c r="AB34">
        <f>Z34-AA34</f>
        <v>8.860989340741824</v>
      </c>
    </row>
    <row r="35" spans="1:28" ht="12.75">
      <c r="A35">
        <v>25</v>
      </c>
      <c r="B35">
        <v>89.23367834380949</v>
      </c>
      <c r="C35">
        <v>72.39480115043256</v>
      </c>
      <c r="D35">
        <v>25</v>
      </c>
      <c r="E35">
        <v>31.423367834380947</v>
      </c>
      <c r="F35">
        <v>29.739480115043257</v>
      </c>
      <c r="G35">
        <f t="shared" si="0"/>
        <v>1.6838877193376902</v>
      </c>
      <c r="I35">
        <v>29</v>
      </c>
      <c r="J35">
        <v>52.63006373480428</v>
      </c>
      <c r="K35">
        <v>79.81582418144822</v>
      </c>
      <c r="L35">
        <v>34.90751593370107</v>
      </c>
      <c r="M35">
        <v>41.703956045362055</v>
      </c>
      <c r="N35">
        <f>L35-M35</f>
        <v>-6.796440111660985</v>
      </c>
      <c r="P35">
        <v>41</v>
      </c>
      <c r="Q35">
        <v>36.11301748836115</v>
      </c>
      <c r="R35">
        <v>94.0960730297824</v>
      </c>
      <c r="S35">
        <v>38.556508744180576</v>
      </c>
      <c r="T35">
        <v>67.54803651489121</v>
      </c>
      <c r="U35">
        <f>S35-T35</f>
        <v>-28.991527770710633</v>
      </c>
      <c r="W35">
        <v>75</v>
      </c>
      <c r="X35">
        <v>31.5886141190747</v>
      </c>
      <c r="Y35">
        <v>38.04714394777697</v>
      </c>
      <c r="Z35">
        <v>35.929752707167225</v>
      </c>
      <c r="AA35">
        <v>41.742429552999276</v>
      </c>
      <c r="AB35">
        <f>Z35-AA35</f>
        <v>-5.812676845832051</v>
      </c>
    </row>
    <row r="36" spans="1:28" ht="12.75">
      <c r="A36">
        <v>26</v>
      </c>
      <c r="B36">
        <v>85.08771455296244</v>
      </c>
      <c r="C36">
        <v>10.474798398101193</v>
      </c>
      <c r="D36">
        <v>26</v>
      </c>
      <c r="E36">
        <v>31.908771455296247</v>
      </c>
      <c r="F36">
        <v>24.44747983981012</v>
      </c>
      <c r="G36">
        <f t="shared" si="0"/>
        <v>7.461291615486125</v>
      </c>
      <c r="I36">
        <v>40</v>
      </c>
      <c r="J36">
        <v>21.088990970113876</v>
      </c>
      <c r="K36">
        <v>75.44781217523978</v>
      </c>
      <c r="L36">
        <v>35.27224774252847</v>
      </c>
      <c r="M36">
        <v>48.86195304380995</v>
      </c>
      <c r="N36">
        <f>L36-M36</f>
        <v>-13.589705301281477</v>
      </c>
      <c r="P36">
        <v>13</v>
      </c>
      <c r="Q36">
        <v>64.79026088637818</v>
      </c>
      <c r="R36">
        <v>89.91333214747148</v>
      </c>
      <c r="S36">
        <v>38.89513044318909</v>
      </c>
      <c r="T36">
        <v>51.45666607373574</v>
      </c>
      <c r="U36">
        <f>S36-T36</f>
        <v>-12.56153563054665</v>
      </c>
      <c r="W36">
        <v>78</v>
      </c>
      <c r="X36">
        <v>31.772188785250854</v>
      </c>
      <c r="Y36">
        <v>1.9694891142162163</v>
      </c>
      <c r="Z36">
        <v>36.39496990672577</v>
      </c>
      <c r="AA36">
        <v>9.572540202794595</v>
      </c>
      <c r="AB36">
        <f>Z36-AA36</f>
        <v>26.822429703931174</v>
      </c>
    </row>
    <row r="37" spans="1:28" ht="12.75">
      <c r="A37">
        <v>35</v>
      </c>
      <c r="B37">
        <v>26.68400461689231</v>
      </c>
      <c r="C37">
        <v>21.592657814996414</v>
      </c>
      <c r="D37">
        <v>35</v>
      </c>
      <c r="E37">
        <v>34.16840046168923</v>
      </c>
      <c r="F37">
        <v>33.65926578149964</v>
      </c>
      <c r="G37">
        <f t="shared" si="0"/>
        <v>0.5091346801895895</v>
      </c>
      <c r="I37">
        <v>27</v>
      </c>
      <c r="J37">
        <v>67.577324644179</v>
      </c>
      <c r="K37">
        <v>94.12776775181382</v>
      </c>
      <c r="L37">
        <v>37.14433116104475</v>
      </c>
      <c r="M37">
        <v>43.781941937953455</v>
      </c>
      <c r="N37">
        <f>L37-M37</f>
        <v>-6.6376107769087085</v>
      </c>
      <c r="P37">
        <v>15</v>
      </c>
      <c r="Q37">
        <v>64.7930447016175</v>
      </c>
      <c r="R37">
        <v>64.11393731545232</v>
      </c>
      <c r="S37">
        <v>39.89652235080875</v>
      </c>
      <c r="T37">
        <v>39.55696865772616</v>
      </c>
      <c r="U37">
        <f>S37-T37</f>
        <v>0.33955369308259264</v>
      </c>
      <c r="W37">
        <v>41</v>
      </c>
      <c r="X37">
        <v>36.11301748836115</v>
      </c>
      <c r="Y37">
        <v>94.0960730297824</v>
      </c>
      <c r="Z37">
        <v>36.60171573952504</v>
      </c>
      <c r="AA37">
        <v>88.78646572680415</v>
      </c>
      <c r="AB37">
        <f>Z37-AA37</f>
        <v>-52.18474998727911</v>
      </c>
    </row>
    <row r="38" spans="1:28" ht="12.75">
      <c r="A38">
        <v>28</v>
      </c>
      <c r="B38">
        <v>98.0380304820013</v>
      </c>
      <c r="C38">
        <v>49.939790563504886</v>
      </c>
      <c r="D38">
        <v>28</v>
      </c>
      <c r="E38">
        <v>35.003803048200126</v>
      </c>
      <c r="F38">
        <v>30.19397905635049</v>
      </c>
      <c r="G38">
        <f t="shared" si="0"/>
        <v>4.809823991849637</v>
      </c>
      <c r="I38">
        <v>47</v>
      </c>
      <c r="J38">
        <v>8.808177175758058</v>
      </c>
      <c r="K38">
        <v>12.264597861421866</v>
      </c>
      <c r="L38">
        <v>37.452044293939515</v>
      </c>
      <c r="M38">
        <v>38.316149465355466</v>
      </c>
      <c r="N38">
        <f>L38-M38</f>
        <v>-0.8641051714159502</v>
      </c>
      <c r="P38">
        <v>57</v>
      </c>
      <c r="Q38">
        <v>23.33533905028171</v>
      </c>
      <c r="R38">
        <v>44.943123174079176</v>
      </c>
      <c r="S38">
        <v>40.16766952514085</v>
      </c>
      <c r="T38">
        <v>50.97156158703959</v>
      </c>
      <c r="U38">
        <f>S38-T38</f>
        <v>-10.803892061898736</v>
      </c>
      <c r="W38">
        <v>24</v>
      </c>
      <c r="X38">
        <v>38.282058953094776</v>
      </c>
      <c r="Y38">
        <v>55.81420039722538</v>
      </c>
      <c r="Z38">
        <v>36.8538530577853</v>
      </c>
      <c r="AA38">
        <v>52.63278035750284</v>
      </c>
      <c r="AB38">
        <f>Z38-AA38</f>
        <v>-15.778927299717537</v>
      </c>
    </row>
    <row r="39" spans="1:28" ht="12.75">
      <c r="A39">
        <v>32</v>
      </c>
      <c r="B39">
        <v>64.20328012600167</v>
      </c>
      <c r="C39">
        <v>85.35336794139596</v>
      </c>
      <c r="D39">
        <v>32</v>
      </c>
      <c r="E39">
        <v>35.22032801260017</v>
      </c>
      <c r="F39">
        <v>37.33533679413959</v>
      </c>
      <c r="G39">
        <f t="shared" si="0"/>
        <v>-2.115008781539423</v>
      </c>
      <c r="I39">
        <v>39</v>
      </c>
      <c r="J39">
        <v>38.081657294671636</v>
      </c>
      <c r="K39">
        <v>49.03312443866971</v>
      </c>
      <c r="L39">
        <v>38.77041432366791</v>
      </c>
      <c r="M39">
        <v>41.50828110966743</v>
      </c>
      <c r="N39">
        <f>L39-M39</f>
        <v>-2.737866785999522</v>
      </c>
      <c r="P39">
        <v>49</v>
      </c>
      <c r="Q39">
        <v>31.47088046207349</v>
      </c>
      <c r="R39">
        <v>61.157774183676715</v>
      </c>
      <c r="S39">
        <v>40.23544023103675</v>
      </c>
      <c r="T39">
        <v>55.078887091838354</v>
      </c>
      <c r="U39">
        <f>S39-T39</f>
        <v>-14.843446860801606</v>
      </c>
      <c r="W39">
        <v>56</v>
      </c>
      <c r="X39">
        <v>34.874473336630714</v>
      </c>
      <c r="Y39">
        <v>9.3395591511225</v>
      </c>
      <c r="Z39">
        <v>36.987026002967646</v>
      </c>
      <c r="AA39">
        <v>14.005603236010252</v>
      </c>
      <c r="AB39">
        <f>Z39-AA39</f>
        <v>22.981422766957394</v>
      </c>
    </row>
    <row r="40" spans="1:28" ht="12.75">
      <c r="A40">
        <v>33</v>
      </c>
      <c r="B40">
        <v>61.54681746241746</v>
      </c>
      <c r="C40">
        <v>76.55925244975643</v>
      </c>
      <c r="D40">
        <v>33</v>
      </c>
      <c r="E40">
        <v>35.854681746241745</v>
      </c>
      <c r="F40">
        <v>37.355925244975644</v>
      </c>
      <c r="G40">
        <f t="shared" si="0"/>
        <v>-1.5012434987338992</v>
      </c>
      <c r="I40">
        <v>41</v>
      </c>
      <c r="J40">
        <v>36.11301748836115</v>
      </c>
      <c r="K40">
        <v>94.0960730297824</v>
      </c>
      <c r="L40">
        <v>39.77825437209029</v>
      </c>
      <c r="M40">
        <v>54.274018257445604</v>
      </c>
      <c r="N40">
        <f>L40-M40</f>
        <v>-14.495763885355316</v>
      </c>
      <c r="P40">
        <v>3</v>
      </c>
      <c r="Q40">
        <v>77.83740751525245</v>
      </c>
      <c r="R40">
        <v>78.41300764676184</v>
      </c>
      <c r="S40">
        <v>40.418703757626226</v>
      </c>
      <c r="T40">
        <v>40.70650382338092</v>
      </c>
      <c r="U40">
        <f>S40-T40</f>
        <v>-0.28780006575469486</v>
      </c>
      <c r="W40">
        <v>82</v>
      </c>
      <c r="X40">
        <v>32.95268463010963</v>
      </c>
      <c r="Y40">
        <v>77.52795214605904</v>
      </c>
      <c r="Z40">
        <v>37.85741616709867</v>
      </c>
      <c r="AA40">
        <v>77.97515693145314</v>
      </c>
      <c r="AB40">
        <f>Z40-AA40</f>
        <v>-40.11774076435447</v>
      </c>
    </row>
    <row r="41" spans="1:28" ht="12.75">
      <c r="A41">
        <v>38</v>
      </c>
      <c r="B41">
        <v>22.952545459453688</v>
      </c>
      <c r="C41">
        <v>2.3549435316605916</v>
      </c>
      <c r="D41">
        <v>38</v>
      </c>
      <c r="E41">
        <v>36.49525454594537</v>
      </c>
      <c r="F41">
        <v>34.435494353166064</v>
      </c>
      <c r="G41">
        <f t="shared" si="0"/>
        <v>2.059760192779308</v>
      </c>
      <c r="I41">
        <v>32</v>
      </c>
      <c r="J41">
        <v>64.20328012600167</v>
      </c>
      <c r="K41">
        <v>85.35336794139596</v>
      </c>
      <c r="L41">
        <v>40.05082003150042</v>
      </c>
      <c r="M41">
        <v>45.33834198534899</v>
      </c>
      <c r="N41">
        <f>L41-M41</f>
        <v>-5.287521953848568</v>
      </c>
      <c r="P41">
        <v>29</v>
      </c>
      <c r="Q41">
        <v>52.63006373480428</v>
      </c>
      <c r="R41">
        <v>79.81582418144822</v>
      </c>
      <c r="S41">
        <v>40.81503186740214</v>
      </c>
      <c r="T41">
        <v>54.40791209072411</v>
      </c>
      <c r="U41">
        <f>S41-T41</f>
        <v>-13.59288022332197</v>
      </c>
      <c r="W41">
        <v>39</v>
      </c>
      <c r="X41">
        <v>38.081657294671636</v>
      </c>
      <c r="Y41">
        <v>49.03312443866971</v>
      </c>
      <c r="Z41">
        <v>38.17349156520447</v>
      </c>
      <c r="AA41">
        <v>48.029811994802735</v>
      </c>
      <c r="AB41">
        <f>Z41-AA41</f>
        <v>-9.856320429598263</v>
      </c>
    </row>
    <row r="42" spans="1:28" ht="12.75">
      <c r="A42">
        <v>34</v>
      </c>
      <c r="B42">
        <v>72.42699840185489</v>
      </c>
      <c r="C42">
        <v>9.551009057918236</v>
      </c>
      <c r="D42">
        <v>34</v>
      </c>
      <c r="E42">
        <v>37.84269984018549</v>
      </c>
      <c r="F42">
        <v>31.555100905791825</v>
      </c>
      <c r="G42">
        <f t="shared" si="0"/>
        <v>6.287598934393664</v>
      </c>
      <c r="I42">
        <v>33</v>
      </c>
      <c r="J42">
        <v>61.54681746241746</v>
      </c>
      <c r="K42">
        <v>76.55925244975643</v>
      </c>
      <c r="L42">
        <v>40.136704365604366</v>
      </c>
      <c r="M42">
        <v>43.88981311243911</v>
      </c>
      <c r="N42">
        <f>L42-M42</f>
        <v>-3.753108746834741</v>
      </c>
      <c r="P42">
        <v>52</v>
      </c>
      <c r="Q42">
        <v>30.845689544012632</v>
      </c>
      <c r="R42">
        <v>36.64352737016949</v>
      </c>
      <c r="S42">
        <v>41.422844772006314</v>
      </c>
      <c r="T42">
        <v>44.32176368508475</v>
      </c>
      <c r="U42">
        <f>S42-T42</f>
        <v>-2.8989189130784325</v>
      </c>
      <c r="W42">
        <v>63</v>
      </c>
      <c r="X42">
        <v>35.91096820151467</v>
      </c>
      <c r="Y42">
        <v>39.70027294134894</v>
      </c>
      <c r="Z42">
        <v>38.61987138136321</v>
      </c>
      <c r="AA42">
        <v>42.030245647214045</v>
      </c>
      <c r="AB42">
        <f>Z42-AA42</f>
        <v>-3.410374265850834</v>
      </c>
    </row>
    <row r="43" spans="1:28" ht="12.75">
      <c r="A43">
        <v>40</v>
      </c>
      <c r="B43">
        <v>21.088990970113876</v>
      </c>
      <c r="C43">
        <v>75.44781217523978</v>
      </c>
      <c r="D43">
        <v>40</v>
      </c>
      <c r="E43">
        <v>38.10889909701139</v>
      </c>
      <c r="F43">
        <v>43.544781217523976</v>
      </c>
      <c r="G43">
        <f t="shared" si="0"/>
        <v>-5.435882120512588</v>
      </c>
      <c r="I43">
        <v>21</v>
      </c>
      <c r="J43">
        <v>99.52346630078353</v>
      </c>
      <c r="K43">
        <v>43.69958012020585</v>
      </c>
      <c r="L43">
        <v>40.63086657519588</v>
      </c>
      <c r="M43">
        <v>26.674895030051463</v>
      </c>
      <c r="N43">
        <f>L43-M43</f>
        <v>13.955971545144418</v>
      </c>
      <c r="P43">
        <v>46</v>
      </c>
      <c r="Q43">
        <v>38.78298294238629</v>
      </c>
      <c r="R43">
        <v>15.38449566213842</v>
      </c>
      <c r="S43">
        <v>42.39149147119315</v>
      </c>
      <c r="T43">
        <v>30.69224783106921</v>
      </c>
      <c r="U43">
        <f>S43-T43</f>
        <v>11.699243640123939</v>
      </c>
      <c r="W43">
        <v>22</v>
      </c>
      <c r="X43">
        <v>41.095239995000824</v>
      </c>
      <c r="Y43">
        <v>94.70906054165096</v>
      </c>
      <c r="Z43">
        <v>39.18571599550074</v>
      </c>
      <c r="AA43">
        <v>87.43815448748586</v>
      </c>
      <c r="AB43">
        <f>Z43-AA43</f>
        <v>-48.25243849198512</v>
      </c>
    </row>
    <row r="44" spans="1:28" ht="12.75">
      <c r="A44">
        <v>39</v>
      </c>
      <c r="B44">
        <v>38.081657294671636</v>
      </c>
      <c r="C44">
        <v>49.03312443866971</v>
      </c>
      <c r="D44">
        <v>39</v>
      </c>
      <c r="E44">
        <v>38.908165729467164</v>
      </c>
      <c r="F44">
        <v>40.003312443866974</v>
      </c>
      <c r="G44">
        <f t="shared" si="0"/>
        <v>-1.0951467143998102</v>
      </c>
      <c r="I44">
        <v>26</v>
      </c>
      <c r="J44">
        <v>85.08771455296244</v>
      </c>
      <c r="K44">
        <v>10.474798398101193</v>
      </c>
      <c r="L44">
        <v>40.77192863824061</v>
      </c>
      <c r="M44">
        <v>22.1186995995253</v>
      </c>
      <c r="N44">
        <f>L44-M44</f>
        <v>18.65322903871531</v>
      </c>
      <c r="P44">
        <v>1</v>
      </c>
      <c r="Q44">
        <v>84.47433035952247</v>
      </c>
      <c r="R44">
        <v>82.4552133942965</v>
      </c>
      <c r="S44">
        <v>42.737165179761234</v>
      </c>
      <c r="T44">
        <v>41.72760669714825</v>
      </c>
      <c r="U44">
        <f>S44-T44</f>
        <v>1.0095584826129809</v>
      </c>
      <c r="W44">
        <v>46</v>
      </c>
      <c r="X44">
        <v>38.78298294238629</v>
      </c>
      <c r="Y44">
        <v>15.38449566213842</v>
      </c>
      <c r="Z44">
        <v>39.504684648147666</v>
      </c>
      <c r="AA44">
        <v>18.44604609592458</v>
      </c>
      <c r="AB44">
        <f>Z44-AA44</f>
        <v>21.058638552223087</v>
      </c>
    </row>
    <row r="45" spans="1:28" ht="12.75">
      <c r="A45">
        <v>43</v>
      </c>
      <c r="B45">
        <v>8.800527080088294</v>
      </c>
      <c r="C45">
        <v>59.18696636884386</v>
      </c>
      <c r="D45">
        <v>43</v>
      </c>
      <c r="E45">
        <v>39.580052708008836</v>
      </c>
      <c r="F45">
        <v>44.61869663688439</v>
      </c>
      <c r="G45">
        <f t="shared" si="0"/>
        <v>-5.038643928875551</v>
      </c>
      <c r="I45">
        <v>25</v>
      </c>
      <c r="J45">
        <v>89.23367834380949</v>
      </c>
      <c r="K45">
        <v>72.39480115043256</v>
      </c>
      <c r="L45">
        <v>41.05841958595237</v>
      </c>
      <c r="M45">
        <v>36.84870028760814</v>
      </c>
      <c r="N45">
        <f>L45-M45</f>
        <v>4.209719298344233</v>
      </c>
      <c r="P45">
        <v>17</v>
      </c>
      <c r="Q45">
        <v>69.45464466434643</v>
      </c>
      <c r="R45">
        <v>76.00083695192285</v>
      </c>
      <c r="S45">
        <v>43.227322332173216</v>
      </c>
      <c r="T45">
        <v>46.500418475961425</v>
      </c>
      <c r="U45">
        <f>S45-T45</f>
        <v>-3.2730961437882087</v>
      </c>
      <c r="W45">
        <v>20</v>
      </c>
      <c r="X45">
        <v>41.683982360890006</v>
      </c>
      <c r="Y45">
        <v>55.91310119948276</v>
      </c>
      <c r="Z45">
        <v>39.51558412480101</v>
      </c>
      <c r="AA45">
        <v>52.321791079534485</v>
      </c>
      <c r="AB45">
        <f>Z45-AA45</f>
        <v>-12.806206954733476</v>
      </c>
    </row>
    <row r="46" spans="1:28" ht="12.75">
      <c r="A46">
        <v>41</v>
      </c>
      <c r="B46">
        <v>36.11301748836115</v>
      </c>
      <c r="C46">
        <v>94.0960730297824</v>
      </c>
      <c r="D46">
        <v>41</v>
      </c>
      <c r="E46">
        <v>40.51130174883611</v>
      </c>
      <c r="F46">
        <v>46.309607302978236</v>
      </c>
      <c r="G46">
        <f t="shared" si="0"/>
        <v>-5.798305554142125</v>
      </c>
      <c r="I46">
        <v>48</v>
      </c>
      <c r="J46">
        <v>26.24074311989228</v>
      </c>
      <c r="K46">
        <v>71.74829702415066</v>
      </c>
      <c r="L46">
        <v>42.56018577997307</v>
      </c>
      <c r="M46">
        <v>53.93707425603766</v>
      </c>
      <c r="N46">
        <f>L46-M46</f>
        <v>-11.376888476064593</v>
      </c>
      <c r="P46">
        <v>56</v>
      </c>
      <c r="Q46">
        <v>34.874473336630714</v>
      </c>
      <c r="R46">
        <v>9.3395591511225</v>
      </c>
      <c r="S46">
        <v>45.43723666831536</v>
      </c>
      <c r="T46">
        <v>32.66977957556125</v>
      </c>
      <c r="U46">
        <f>S46-T46</f>
        <v>12.767457092754107</v>
      </c>
      <c r="W46">
        <v>65</v>
      </c>
      <c r="X46">
        <v>42.70158924035771</v>
      </c>
      <c r="Y46">
        <v>18.829578633714306</v>
      </c>
      <c r="Z46">
        <v>44.93143031632194</v>
      </c>
      <c r="AA46">
        <v>23.446620770342875</v>
      </c>
      <c r="AB46">
        <f>Z46-AA46</f>
        <v>21.48480954597907</v>
      </c>
    </row>
    <row r="47" spans="1:28" ht="12.75">
      <c r="A47">
        <v>37</v>
      </c>
      <c r="B47">
        <v>72.73208632985026</v>
      </c>
      <c r="C47">
        <v>82.25040446426348</v>
      </c>
      <c r="D47">
        <v>37</v>
      </c>
      <c r="E47">
        <v>40.57320863298503</v>
      </c>
      <c r="F47">
        <v>41.52504044642635</v>
      </c>
      <c r="G47">
        <f t="shared" si="0"/>
        <v>-0.9518318134413235</v>
      </c>
      <c r="I47">
        <v>51</v>
      </c>
      <c r="J47">
        <v>18.013411362340292</v>
      </c>
      <c r="K47">
        <v>8.412128177107236</v>
      </c>
      <c r="L47">
        <v>42.75335284058507</v>
      </c>
      <c r="M47">
        <v>40.35303204427681</v>
      </c>
      <c r="N47">
        <f>L47-M47</f>
        <v>2.4003207963082644</v>
      </c>
      <c r="P47">
        <v>5</v>
      </c>
      <c r="Q47">
        <v>86.37423788734387</v>
      </c>
      <c r="R47">
        <v>93.85818702117315</v>
      </c>
      <c r="S47">
        <v>45.68711894367193</v>
      </c>
      <c r="T47">
        <v>49.429093510586576</v>
      </c>
      <c r="U47">
        <f>S47-T47</f>
        <v>-3.7419745669146423</v>
      </c>
      <c r="W47">
        <v>89</v>
      </c>
      <c r="X47">
        <v>40.287692117058604</v>
      </c>
      <c r="Y47">
        <v>53.32117339363131</v>
      </c>
      <c r="Z47">
        <v>45.158922905352746</v>
      </c>
      <c r="AA47">
        <v>56.88905605426818</v>
      </c>
      <c r="AB47">
        <f>Z47-AA47</f>
        <v>-11.730133148915435</v>
      </c>
    </row>
    <row r="48" spans="1:28" ht="12.75">
      <c r="A48">
        <v>36</v>
      </c>
      <c r="B48">
        <v>84.74204249937173</v>
      </c>
      <c r="C48">
        <v>82.62510107977438</v>
      </c>
      <c r="D48">
        <v>36</v>
      </c>
      <c r="E48">
        <v>40.87420424993717</v>
      </c>
      <c r="F48">
        <v>40.66251010797744</v>
      </c>
      <c r="G48">
        <f t="shared" si="0"/>
        <v>0.21169414195973246</v>
      </c>
      <c r="I48">
        <v>34</v>
      </c>
      <c r="J48">
        <v>72.42699840185489</v>
      </c>
      <c r="K48">
        <v>9.551009057918236</v>
      </c>
      <c r="L48">
        <v>43.60674960046372</v>
      </c>
      <c r="M48">
        <v>27.88775226447956</v>
      </c>
      <c r="N48">
        <f>L48-M48</f>
        <v>15.718997335984163</v>
      </c>
      <c r="P48">
        <v>87</v>
      </c>
      <c r="Q48">
        <v>5.613864354703413</v>
      </c>
      <c r="R48">
        <v>77.19688573455666</v>
      </c>
      <c r="S48">
        <v>46.306932177351705</v>
      </c>
      <c r="T48">
        <v>82.09844286727832</v>
      </c>
      <c r="U48">
        <f>S48-T48</f>
        <v>-35.79151068992662</v>
      </c>
      <c r="W48">
        <v>59</v>
      </c>
      <c r="X48">
        <v>44.206072700622826</v>
      </c>
      <c r="Y48">
        <v>24.43373470362224</v>
      </c>
      <c r="Z48">
        <v>45.68546543056054</v>
      </c>
      <c r="AA48">
        <v>27.890361233260016</v>
      </c>
      <c r="AB48">
        <f>Z48-AA48</f>
        <v>17.795104197300525</v>
      </c>
    </row>
    <row r="49" spans="1:28" ht="12.75">
      <c r="A49">
        <v>47</v>
      </c>
      <c r="B49">
        <v>8.808177175758058</v>
      </c>
      <c r="C49">
        <v>12.264597861421866</v>
      </c>
      <c r="D49">
        <v>47</v>
      </c>
      <c r="E49">
        <v>43.18081771757581</v>
      </c>
      <c r="F49">
        <v>43.52645978614219</v>
      </c>
      <c r="G49">
        <f t="shared" si="0"/>
        <v>-0.34564206856637725</v>
      </c>
      <c r="I49">
        <v>46</v>
      </c>
      <c r="J49">
        <v>38.78298294238629</v>
      </c>
      <c r="K49">
        <v>15.38449566213842</v>
      </c>
      <c r="L49">
        <v>44.195745735596574</v>
      </c>
      <c r="M49">
        <v>38.346123915534605</v>
      </c>
      <c r="N49">
        <f>L49-M49</f>
        <v>5.849621820061969</v>
      </c>
      <c r="P49">
        <v>33</v>
      </c>
      <c r="Q49">
        <v>61.54681746241746</v>
      </c>
      <c r="R49">
        <v>76.55925244975643</v>
      </c>
      <c r="S49">
        <v>47.27340873120873</v>
      </c>
      <c r="T49">
        <v>54.779626224878214</v>
      </c>
      <c r="U49">
        <f>S49-T49</f>
        <v>-7.506217493669482</v>
      </c>
      <c r="W49">
        <v>71</v>
      </c>
      <c r="X49">
        <v>43.43396132497741</v>
      </c>
      <c r="Y49">
        <v>13.297053751422272</v>
      </c>
      <c r="Z49">
        <v>46.190565192479674</v>
      </c>
      <c r="AA49">
        <v>19.067348376280044</v>
      </c>
      <c r="AB49">
        <f>Z49-AA49</f>
        <v>27.12321681619963</v>
      </c>
    </row>
    <row r="50" spans="1:28" ht="12.75">
      <c r="A50">
        <v>44</v>
      </c>
      <c r="B50">
        <v>51.109153547135236</v>
      </c>
      <c r="C50">
        <v>96.32940841557823</v>
      </c>
      <c r="D50">
        <v>44</v>
      </c>
      <c r="E50">
        <v>44.71091535471353</v>
      </c>
      <c r="F50">
        <v>49.23294084155783</v>
      </c>
      <c r="G50">
        <f t="shared" si="0"/>
        <v>-4.522025486844299</v>
      </c>
      <c r="I50">
        <v>49</v>
      </c>
      <c r="J50">
        <v>31.47088046207349</v>
      </c>
      <c r="K50">
        <v>61.157774183676715</v>
      </c>
      <c r="L50">
        <v>44.617720115518374</v>
      </c>
      <c r="M50">
        <v>52.03944354591918</v>
      </c>
      <c r="N50">
        <f>L50-M50</f>
        <v>-7.421723430400803</v>
      </c>
      <c r="P50">
        <v>27</v>
      </c>
      <c r="Q50">
        <v>67.577324644179</v>
      </c>
      <c r="R50">
        <v>94.12776775181382</v>
      </c>
      <c r="S50">
        <v>47.2886623220895</v>
      </c>
      <c r="T50">
        <v>60.56388387590691</v>
      </c>
      <c r="U50">
        <f>S50-T50</f>
        <v>-13.27522155381741</v>
      </c>
      <c r="W50">
        <v>16</v>
      </c>
      <c r="X50">
        <v>53.624714585547736</v>
      </c>
      <c r="Y50">
        <v>84.11107505721942</v>
      </c>
      <c r="Z50">
        <v>49.862243126992965</v>
      </c>
      <c r="AA50">
        <v>77.29996755149747</v>
      </c>
      <c r="AB50">
        <f>Z50-AA50</f>
        <v>-27.43772442450451</v>
      </c>
    </row>
    <row r="51" spans="1:28" ht="12.75">
      <c r="A51">
        <v>46</v>
      </c>
      <c r="B51">
        <v>38.78298294238629</v>
      </c>
      <c r="C51">
        <v>15.38449566213842</v>
      </c>
      <c r="D51">
        <v>46</v>
      </c>
      <c r="E51">
        <v>45.278298294238624</v>
      </c>
      <c r="F51">
        <v>42.93844956621384</v>
      </c>
      <c r="G51">
        <f t="shared" si="0"/>
        <v>2.3398487280247835</v>
      </c>
      <c r="I51">
        <v>28</v>
      </c>
      <c r="J51">
        <v>98.0380304820013</v>
      </c>
      <c r="K51">
        <v>49.939790563504886</v>
      </c>
      <c r="L51">
        <v>45.50950762050033</v>
      </c>
      <c r="M51">
        <v>33.48494764087622</v>
      </c>
      <c r="N51">
        <f>L51-M51</f>
        <v>12.024559979624108</v>
      </c>
      <c r="P51">
        <v>44</v>
      </c>
      <c r="Q51">
        <v>51.109153547135236</v>
      </c>
      <c r="R51">
        <v>96.32940841557823</v>
      </c>
      <c r="S51">
        <v>47.55457677356762</v>
      </c>
      <c r="T51">
        <v>70.16470420778911</v>
      </c>
      <c r="U51">
        <f>S51-T51</f>
        <v>-22.610127434221496</v>
      </c>
      <c r="W51">
        <v>29</v>
      </c>
      <c r="X51">
        <v>52.63006373480428</v>
      </c>
      <c r="Y51">
        <v>79.81582418144822</v>
      </c>
      <c r="Z51">
        <v>50.26705736132385</v>
      </c>
      <c r="AA51">
        <v>74.7342417633034</v>
      </c>
      <c r="AB51">
        <f>Z51-AA51</f>
        <v>-24.46718440197955</v>
      </c>
    </row>
    <row r="52" spans="1:28" ht="12.75">
      <c r="A52">
        <v>48</v>
      </c>
      <c r="B52">
        <v>26.24074311989228</v>
      </c>
      <c r="C52">
        <v>71.74829702415066</v>
      </c>
      <c r="D52">
        <v>48</v>
      </c>
      <c r="E52">
        <v>45.82407431198923</v>
      </c>
      <c r="F52">
        <v>50.37482970241507</v>
      </c>
      <c r="G52">
        <f t="shared" si="0"/>
        <v>-4.5507553904258415</v>
      </c>
      <c r="I52">
        <v>44</v>
      </c>
      <c r="J52">
        <v>51.109153547135236</v>
      </c>
      <c r="K52">
        <v>96.32940841557823</v>
      </c>
      <c r="L52">
        <v>45.77728838678381</v>
      </c>
      <c r="M52">
        <v>57.08235210389456</v>
      </c>
      <c r="N52">
        <f>L52-M52</f>
        <v>-11.305063717110748</v>
      </c>
      <c r="P52">
        <v>10</v>
      </c>
      <c r="Q52">
        <v>85.8272640435282</v>
      </c>
      <c r="R52">
        <v>38.69092910281182</v>
      </c>
      <c r="S52">
        <v>47.9136320217641</v>
      </c>
      <c r="T52">
        <v>24.34546455140591</v>
      </c>
      <c r="U52">
        <f>S52-T52</f>
        <v>23.56816747035819</v>
      </c>
      <c r="W52">
        <v>8</v>
      </c>
      <c r="X52">
        <v>55.018831798985616</v>
      </c>
      <c r="Y52">
        <v>38.23768927099769</v>
      </c>
      <c r="Z52">
        <v>50.31694861908705</v>
      </c>
      <c r="AA52">
        <v>35.21392034389792</v>
      </c>
      <c r="AB52">
        <f>Z52-AA52</f>
        <v>15.103028275189132</v>
      </c>
    </row>
    <row r="53" spans="1:28" ht="12.75">
      <c r="A53">
        <v>42</v>
      </c>
      <c r="B53">
        <v>87.07745319489666</v>
      </c>
      <c r="C53">
        <v>38.66592549296088</v>
      </c>
      <c r="D53">
        <v>42</v>
      </c>
      <c r="E53">
        <v>46.50774531948967</v>
      </c>
      <c r="F53">
        <v>41.66659254929609</v>
      </c>
      <c r="G53">
        <f t="shared" si="0"/>
        <v>4.841152770193581</v>
      </c>
      <c r="I53">
        <v>37</v>
      </c>
      <c r="J53">
        <v>72.73208632985026</v>
      </c>
      <c r="K53">
        <v>82.25040446426348</v>
      </c>
      <c r="L53">
        <v>45.933021582462565</v>
      </c>
      <c r="M53">
        <v>48.31260111606587</v>
      </c>
      <c r="N53">
        <f>L53-M53</f>
        <v>-2.379579533603305</v>
      </c>
      <c r="P53">
        <v>32</v>
      </c>
      <c r="Q53">
        <v>64.20328012600167</v>
      </c>
      <c r="R53">
        <v>85.35336794139596</v>
      </c>
      <c r="S53">
        <v>48.101640063000836</v>
      </c>
      <c r="T53">
        <v>58.67668397069798</v>
      </c>
      <c r="U53">
        <f>S53-T53</f>
        <v>-10.575043907697143</v>
      </c>
      <c r="W53">
        <v>44</v>
      </c>
      <c r="X53">
        <v>51.109153547135236</v>
      </c>
      <c r="Y53">
        <v>96.32940841557823</v>
      </c>
      <c r="Z53">
        <v>50.398238192421715</v>
      </c>
      <c r="AA53">
        <v>91.09646757402041</v>
      </c>
      <c r="AB53">
        <f>Z53-AA53</f>
        <v>-40.69822938159869</v>
      </c>
    </row>
    <row r="54" spans="1:28" ht="12.75">
      <c r="A54">
        <v>45</v>
      </c>
      <c r="B54">
        <v>64.12968641512498</v>
      </c>
      <c r="C54">
        <v>72.25274939371369</v>
      </c>
      <c r="D54">
        <v>45</v>
      </c>
      <c r="E54">
        <v>46.9129686415125</v>
      </c>
      <c r="F54">
        <v>47.72527493937137</v>
      </c>
      <c r="G54">
        <f t="shared" si="0"/>
        <v>-0.8123062978588678</v>
      </c>
      <c r="I54">
        <v>61</v>
      </c>
      <c r="J54">
        <v>1.948853218477442</v>
      </c>
      <c r="K54">
        <v>46.79629510712866</v>
      </c>
      <c r="L54">
        <v>46.23721330461936</v>
      </c>
      <c r="M54">
        <v>57.449073776782164</v>
      </c>
      <c r="N54">
        <f>L54-M54</f>
        <v>-11.211860472162805</v>
      </c>
      <c r="P54">
        <v>92</v>
      </c>
      <c r="Q54">
        <v>6.638750462521692</v>
      </c>
      <c r="R54">
        <v>1.4043249250443424</v>
      </c>
      <c r="S54">
        <v>49.31937523126085</v>
      </c>
      <c r="T54">
        <v>46.70216246252217</v>
      </c>
      <c r="U54">
        <f>S54-T54</f>
        <v>2.617212768738682</v>
      </c>
      <c r="W54">
        <v>2</v>
      </c>
      <c r="X54">
        <v>56.13040471515276</v>
      </c>
      <c r="Y54">
        <v>40.66360658870245</v>
      </c>
      <c r="Z54">
        <v>50.71736424363748</v>
      </c>
      <c r="AA54">
        <v>36.79724592983221</v>
      </c>
      <c r="AB54">
        <f>Z54-AA54</f>
        <v>13.920118313805276</v>
      </c>
    </row>
    <row r="55" spans="1:28" ht="12.75">
      <c r="A55">
        <v>49</v>
      </c>
      <c r="B55">
        <v>31.47088046207349</v>
      </c>
      <c r="C55">
        <v>61.157774183676715</v>
      </c>
      <c r="D55">
        <v>49</v>
      </c>
      <c r="E55">
        <v>47.24708804620735</v>
      </c>
      <c r="F55">
        <v>50.21577741836767</v>
      </c>
      <c r="G55">
        <f t="shared" si="0"/>
        <v>-2.96868937216032</v>
      </c>
      <c r="I55">
        <v>52</v>
      </c>
      <c r="J55">
        <v>30.845689544012632</v>
      </c>
      <c r="K55">
        <v>36.64352737016949</v>
      </c>
      <c r="L55">
        <v>46.71142238600316</v>
      </c>
      <c r="M55">
        <v>48.16088184254237</v>
      </c>
      <c r="N55">
        <f>L55-M55</f>
        <v>-1.4494594565392163</v>
      </c>
      <c r="P55">
        <v>63</v>
      </c>
      <c r="Q55">
        <v>35.91096820151467</v>
      </c>
      <c r="R55">
        <v>39.70027294134894</v>
      </c>
      <c r="S55">
        <v>49.45548410075733</v>
      </c>
      <c r="T55">
        <v>51.35013647067447</v>
      </c>
      <c r="U55">
        <f>S55-T55</f>
        <v>-1.8946523699171394</v>
      </c>
      <c r="W55">
        <v>81</v>
      </c>
      <c r="X55">
        <v>47.69492108590063</v>
      </c>
      <c r="Y55">
        <v>28.55680635904145</v>
      </c>
      <c r="Z55">
        <v>51.02542897731057</v>
      </c>
      <c r="AA55">
        <v>33.801125723137304</v>
      </c>
      <c r="AB55">
        <f>Z55-AA55</f>
        <v>17.224303254173265</v>
      </c>
    </row>
    <row r="56" spans="1:28" ht="12.75">
      <c r="A56">
        <v>51</v>
      </c>
      <c r="B56">
        <v>18.013411362340292</v>
      </c>
      <c r="C56">
        <v>8.412128177107236</v>
      </c>
      <c r="D56">
        <v>51</v>
      </c>
      <c r="E56">
        <v>47.70134113623403</v>
      </c>
      <c r="F56">
        <v>46.741212817710725</v>
      </c>
      <c r="G56">
        <f t="shared" si="0"/>
        <v>0.9601283185233029</v>
      </c>
      <c r="I56">
        <v>36</v>
      </c>
      <c r="J56">
        <v>84.74204249937173</v>
      </c>
      <c r="K56">
        <v>82.62510107977438</v>
      </c>
      <c r="L56">
        <v>48.185510624842934</v>
      </c>
      <c r="M56">
        <v>47.65627526994359</v>
      </c>
      <c r="N56">
        <f>L56-M56</f>
        <v>0.5292353548993418</v>
      </c>
      <c r="P56">
        <v>85</v>
      </c>
      <c r="Q56">
        <v>14.649379376372806</v>
      </c>
      <c r="R56">
        <v>81.70451791494474</v>
      </c>
      <c r="S56">
        <v>49.8246896881864</v>
      </c>
      <c r="T56">
        <v>83.35225895747237</v>
      </c>
      <c r="U56">
        <f>S56-T56</f>
        <v>-33.52756926928597</v>
      </c>
      <c r="W56">
        <v>12</v>
      </c>
      <c r="X56">
        <v>55.8236083454726</v>
      </c>
      <c r="Y56">
        <v>45.53189905632293</v>
      </c>
      <c r="Z56">
        <v>51.44124751092534</v>
      </c>
      <c r="AA56">
        <v>42.178709150690636</v>
      </c>
      <c r="AB56">
        <f>Z56-AA56</f>
        <v>9.262538360234707</v>
      </c>
    </row>
    <row r="57" spans="1:28" ht="12.75">
      <c r="A57">
        <v>52</v>
      </c>
      <c r="B57">
        <v>30.845689544012632</v>
      </c>
      <c r="C57">
        <v>36.64352737016949</v>
      </c>
      <c r="D57">
        <v>52</v>
      </c>
      <c r="E57">
        <v>49.88456895440127</v>
      </c>
      <c r="F57">
        <v>50.46435273701695</v>
      </c>
      <c r="G57">
        <f t="shared" si="0"/>
        <v>-0.5797837826156851</v>
      </c>
      <c r="I57">
        <v>57</v>
      </c>
      <c r="J57">
        <v>23.33533905028171</v>
      </c>
      <c r="K57">
        <v>44.943123174079176</v>
      </c>
      <c r="L57">
        <v>48.583834762570426</v>
      </c>
      <c r="M57">
        <v>53.985780793519794</v>
      </c>
      <c r="N57">
        <f>L57-M57</f>
        <v>-5.401946030949368</v>
      </c>
      <c r="P57">
        <v>80</v>
      </c>
      <c r="Q57">
        <v>20.754155607482527</v>
      </c>
      <c r="R57">
        <v>10.172836178226152</v>
      </c>
      <c r="S57">
        <v>50.377077803741265</v>
      </c>
      <c r="T57">
        <v>45.086418089113074</v>
      </c>
      <c r="U57">
        <f>S57-T57</f>
        <v>5.290659714628191</v>
      </c>
      <c r="W57">
        <v>83</v>
      </c>
      <c r="X57">
        <v>49.448452306675186</v>
      </c>
      <c r="Y57">
        <v>23.150726445748493</v>
      </c>
      <c r="Z57">
        <v>52.803607076007665</v>
      </c>
      <c r="AA57">
        <v>29.135653801173646</v>
      </c>
      <c r="AB57">
        <f>Z57-AA57</f>
        <v>23.66795327483402</v>
      </c>
    </row>
    <row r="58" spans="1:28" ht="12.75">
      <c r="A58">
        <v>53</v>
      </c>
      <c r="B58">
        <v>56.64971174807163</v>
      </c>
      <c r="C58">
        <v>97.21500243453643</v>
      </c>
      <c r="D58">
        <v>53</v>
      </c>
      <c r="E58">
        <v>53.36497117480717</v>
      </c>
      <c r="F58">
        <v>57.42150024345365</v>
      </c>
      <c r="G58">
        <f t="shared" si="0"/>
        <v>-4.056529068646483</v>
      </c>
      <c r="I58">
        <v>64</v>
      </c>
      <c r="J58">
        <v>2.7514070755768616</v>
      </c>
      <c r="K58">
        <v>17.513256987947635</v>
      </c>
      <c r="L58">
        <v>48.68785176889421</v>
      </c>
      <c r="M58">
        <v>52.37831424698691</v>
      </c>
      <c r="N58">
        <f>L58-M58</f>
        <v>-3.690462478092698</v>
      </c>
      <c r="P58">
        <v>59</v>
      </c>
      <c r="Q58">
        <v>44.206072700622826</v>
      </c>
      <c r="R58">
        <v>24.43373470362224</v>
      </c>
      <c r="S58">
        <v>51.60303635031141</v>
      </c>
      <c r="T58">
        <v>41.71686735181112</v>
      </c>
      <c r="U58">
        <f>S58-T58</f>
        <v>9.886168998500295</v>
      </c>
      <c r="W58">
        <v>76</v>
      </c>
      <c r="X58">
        <v>52.911963432611955</v>
      </c>
      <c r="Y58">
        <v>82.13341111765679</v>
      </c>
      <c r="Z58">
        <v>55.220767089350765</v>
      </c>
      <c r="AA58">
        <v>81.52007000589111</v>
      </c>
      <c r="AB58">
        <f>Z58-AA58</f>
        <v>-26.29930291654035</v>
      </c>
    </row>
    <row r="59" spans="1:28" ht="12.75">
      <c r="A59">
        <v>57</v>
      </c>
      <c r="B59">
        <v>23.33533905028171</v>
      </c>
      <c r="C59">
        <v>44.943123174079176</v>
      </c>
      <c r="D59">
        <v>57</v>
      </c>
      <c r="E59">
        <v>53.63353390502817</v>
      </c>
      <c r="F59">
        <v>55.79431231740792</v>
      </c>
      <c r="G59">
        <f t="shared" si="0"/>
        <v>-2.1607784123797487</v>
      </c>
      <c r="I59">
        <v>45</v>
      </c>
      <c r="J59">
        <v>64.12968641512498</v>
      </c>
      <c r="K59">
        <v>72.25274939371369</v>
      </c>
      <c r="L59">
        <v>49.782421603781245</v>
      </c>
      <c r="M59">
        <v>51.81318734842842</v>
      </c>
      <c r="N59">
        <f>L59-M59</f>
        <v>-2.0307657446471765</v>
      </c>
      <c r="P59">
        <v>34</v>
      </c>
      <c r="Q59">
        <v>72.42699840185489</v>
      </c>
      <c r="R59">
        <v>9.551009057918236</v>
      </c>
      <c r="S59">
        <v>53.213499200927444</v>
      </c>
      <c r="T59">
        <v>21.775504528959118</v>
      </c>
      <c r="U59">
        <f>S59-T59</f>
        <v>31.437994671968326</v>
      </c>
      <c r="W59">
        <v>9</v>
      </c>
      <c r="X59">
        <v>61.07979783769917</v>
      </c>
      <c r="Y59">
        <v>53.47903046829272</v>
      </c>
      <c r="Z59">
        <v>55.87181805392925</v>
      </c>
      <c r="AA59">
        <v>49.031127421463445</v>
      </c>
      <c r="AB59">
        <f>Z59-AA59</f>
        <v>6.840690632465808</v>
      </c>
    </row>
    <row r="60" spans="1:28" ht="12.75">
      <c r="A60">
        <v>56</v>
      </c>
      <c r="B60">
        <v>34.874473336630714</v>
      </c>
      <c r="C60">
        <v>9.3395591511225</v>
      </c>
      <c r="D60">
        <v>56</v>
      </c>
      <c r="E60">
        <v>53.88744733366307</v>
      </c>
      <c r="F60">
        <v>51.33395591511225</v>
      </c>
      <c r="G60">
        <f t="shared" si="0"/>
        <v>2.55349141855082</v>
      </c>
      <c r="I60">
        <v>67</v>
      </c>
      <c r="J60">
        <v>1.5555409324785607</v>
      </c>
      <c r="K60">
        <v>55.77113618841105</v>
      </c>
      <c r="L60">
        <v>50.63888523311964</v>
      </c>
      <c r="M60">
        <v>64.19278404710276</v>
      </c>
      <c r="N60">
        <f>L60-M60</f>
        <v>-13.553898813983125</v>
      </c>
      <c r="P60">
        <v>7</v>
      </c>
      <c r="Q60">
        <v>99.43324367496172</v>
      </c>
      <c r="R60">
        <v>68.13126005389176</v>
      </c>
      <c r="S60">
        <v>53.21662183748086</v>
      </c>
      <c r="T60">
        <v>37.56563002694588</v>
      </c>
      <c r="U60">
        <f>S60-T60</f>
        <v>15.650991810534975</v>
      </c>
      <c r="W60">
        <v>53</v>
      </c>
      <c r="X60">
        <v>56.64971174807163</v>
      </c>
      <c r="Y60">
        <v>97.21500243453643</v>
      </c>
      <c r="Z60">
        <v>56.28474057326447</v>
      </c>
      <c r="AA60">
        <v>92.79350219108278</v>
      </c>
      <c r="AB60">
        <f>Z60-AA60</f>
        <v>-36.50876161781831</v>
      </c>
    </row>
    <row r="61" spans="1:28" ht="12.75">
      <c r="A61">
        <v>50</v>
      </c>
      <c r="B61">
        <v>96.64971802376157</v>
      </c>
      <c r="C61">
        <v>51.632957889031374</v>
      </c>
      <c r="D61">
        <v>50</v>
      </c>
      <c r="E61">
        <v>54.66497180237616</v>
      </c>
      <c r="F61">
        <v>50.16329578890314</v>
      </c>
      <c r="G61">
        <f t="shared" si="0"/>
        <v>4.501676013473016</v>
      </c>
      <c r="I61">
        <v>56</v>
      </c>
      <c r="J61">
        <v>34.874473336630714</v>
      </c>
      <c r="K61">
        <v>9.3395591511225</v>
      </c>
      <c r="L61">
        <v>50.71861833415768</v>
      </c>
      <c r="M61">
        <v>44.334889787780625</v>
      </c>
      <c r="N61">
        <f>L61-M61</f>
        <v>6.383728546377057</v>
      </c>
      <c r="P61">
        <v>75</v>
      </c>
      <c r="Q61">
        <v>31.5886141190747</v>
      </c>
      <c r="R61">
        <v>38.04714394777697</v>
      </c>
      <c r="S61">
        <v>53.294307059537346</v>
      </c>
      <c r="T61">
        <v>56.52357197388849</v>
      </c>
      <c r="U61">
        <f>S61-T61</f>
        <v>-3.229264914351141</v>
      </c>
      <c r="W61">
        <v>4</v>
      </c>
      <c r="X61">
        <v>62.31190729435774</v>
      </c>
      <c r="Y61">
        <v>15.2807988480828</v>
      </c>
      <c r="Z61">
        <v>56.48071656492196</v>
      </c>
      <c r="AA61">
        <v>14.15271896327452</v>
      </c>
      <c r="AB61">
        <f>Z61-AA61</f>
        <v>42.32799760164744</v>
      </c>
    </row>
    <row r="62" spans="1:28" ht="12.75">
      <c r="A62">
        <v>61</v>
      </c>
      <c r="B62">
        <v>1.948853218477442</v>
      </c>
      <c r="C62">
        <v>46.79629510712866</v>
      </c>
      <c r="D62">
        <v>61</v>
      </c>
      <c r="E62">
        <v>55.09488532184774</v>
      </c>
      <c r="F62">
        <v>59.57962951071286</v>
      </c>
      <c r="G62">
        <f t="shared" si="0"/>
        <v>-4.484744188865122</v>
      </c>
      <c r="I62">
        <v>42</v>
      </c>
      <c r="J62">
        <v>87.07745319489666</v>
      </c>
      <c r="K62">
        <v>38.66592549296088</v>
      </c>
      <c r="L62">
        <v>53.269363298724166</v>
      </c>
      <c r="M62">
        <v>41.16648137324022</v>
      </c>
      <c r="N62">
        <f>L62-M62</f>
        <v>12.102881925483949</v>
      </c>
      <c r="P62">
        <v>99</v>
      </c>
      <c r="Q62">
        <v>8.547342394702984</v>
      </c>
      <c r="R62">
        <v>51.339615686057</v>
      </c>
      <c r="S62">
        <v>53.77367119735149</v>
      </c>
      <c r="T62">
        <v>75.16980784302851</v>
      </c>
      <c r="U62">
        <f>S62-T62</f>
        <v>-21.396136645677018</v>
      </c>
      <c r="W62">
        <v>84</v>
      </c>
      <c r="X62">
        <v>54.38280385697753</v>
      </c>
      <c r="Y62">
        <v>84.41712369594899</v>
      </c>
      <c r="Z62">
        <v>57.34452347127978</v>
      </c>
      <c r="AA62">
        <v>84.3754113263541</v>
      </c>
      <c r="AB62">
        <f>Z62-AA62</f>
        <v>-27.03088785507432</v>
      </c>
    </row>
    <row r="63" spans="1:28" ht="12.75">
      <c r="A63">
        <v>54</v>
      </c>
      <c r="B63">
        <v>77.9517778114729</v>
      </c>
      <c r="C63">
        <v>69.67160958221879</v>
      </c>
      <c r="D63">
        <v>54</v>
      </c>
      <c r="E63">
        <v>56.39517778114729</v>
      </c>
      <c r="F63">
        <v>55.56716095822188</v>
      </c>
      <c r="G63">
        <f t="shared" si="0"/>
        <v>0.8280168229254059</v>
      </c>
      <c r="I63">
        <v>53</v>
      </c>
      <c r="J63">
        <v>56.64971174807163</v>
      </c>
      <c r="K63">
        <v>97.21500243453643</v>
      </c>
      <c r="L63">
        <v>53.91242793701791</v>
      </c>
      <c r="M63">
        <v>64.0537506086341</v>
      </c>
      <c r="N63">
        <f>L63-M63</f>
        <v>-10.141322671616194</v>
      </c>
      <c r="P63">
        <v>65</v>
      </c>
      <c r="Q63">
        <v>42.70158924035771</v>
      </c>
      <c r="R63">
        <v>18.829578633714306</v>
      </c>
      <c r="S63">
        <v>53.85079462017886</v>
      </c>
      <c r="T63">
        <v>41.91478931685715</v>
      </c>
      <c r="U63">
        <f>S63-T63</f>
        <v>11.936005303321707</v>
      </c>
      <c r="W63">
        <v>79</v>
      </c>
      <c r="X63">
        <v>55.79875994864143</v>
      </c>
      <c r="Y63">
        <v>63.485290717460366</v>
      </c>
      <c r="Z63">
        <v>58.11888395377729</v>
      </c>
      <c r="AA63">
        <v>65.03676164571434</v>
      </c>
      <c r="AB63">
        <f>Z63-AA63</f>
        <v>-6.9178776919370435</v>
      </c>
    </row>
    <row r="64" spans="1:28" ht="12.75">
      <c r="A64">
        <v>59</v>
      </c>
      <c r="B64">
        <v>44.206072700622826</v>
      </c>
      <c r="C64">
        <v>24.43373470362224</v>
      </c>
      <c r="D64">
        <v>59</v>
      </c>
      <c r="E64">
        <v>57.520607270062285</v>
      </c>
      <c r="F64">
        <v>55.543373470362226</v>
      </c>
      <c r="G64">
        <f t="shared" si="0"/>
        <v>1.977233799700059</v>
      </c>
      <c r="I64">
        <v>59</v>
      </c>
      <c r="J64">
        <v>44.206072700622826</v>
      </c>
      <c r="K64">
        <v>24.43373470362224</v>
      </c>
      <c r="L64">
        <v>55.30151817515571</v>
      </c>
      <c r="M64">
        <v>50.35843367590556</v>
      </c>
      <c r="N64">
        <f>L64-M64</f>
        <v>4.943084499250148</v>
      </c>
      <c r="P64">
        <v>45</v>
      </c>
      <c r="Q64">
        <v>64.12968641512498</v>
      </c>
      <c r="R64">
        <v>72.25274939371369</v>
      </c>
      <c r="S64">
        <v>54.56484320756249</v>
      </c>
      <c r="T64">
        <v>58.62637469685684</v>
      </c>
      <c r="U64">
        <f>S64-T64</f>
        <v>-4.061531489294353</v>
      </c>
      <c r="W64">
        <v>88</v>
      </c>
      <c r="X64">
        <v>54.894527542217396</v>
      </c>
      <c r="Y64">
        <v>71.74749908088725</v>
      </c>
      <c r="Z64">
        <v>58.205074787995656</v>
      </c>
      <c r="AA64">
        <v>73.37274917279852</v>
      </c>
      <c r="AB64">
        <f>Z64-AA64</f>
        <v>-15.167674384802865</v>
      </c>
    </row>
    <row r="65" spans="1:28" ht="12.75">
      <c r="A65">
        <v>64</v>
      </c>
      <c r="B65">
        <v>2.7514070755768616</v>
      </c>
      <c r="C65">
        <v>17.513256987947635</v>
      </c>
      <c r="D65">
        <v>64</v>
      </c>
      <c r="E65">
        <v>57.87514070755769</v>
      </c>
      <c r="F65">
        <v>59.35132569879477</v>
      </c>
      <c r="G65">
        <f t="shared" si="0"/>
        <v>-1.4761849912370764</v>
      </c>
      <c r="I65">
        <v>63</v>
      </c>
      <c r="J65">
        <v>35.91096820151467</v>
      </c>
      <c r="K65">
        <v>39.70027294134894</v>
      </c>
      <c r="L65">
        <v>56.227742050378666</v>
      </c>
      <c r="M65">
        <v>57.175068235337235</v>
      </c>
      <c r="N65">
        <f>L65-M65</f>
        <v>-0.9473261849585697</v>
      </c>
      <c r="P65">
        <v>53</v>
      </c>
      <c r="Q65">
        <v>56.64971174807163</v>
      </c>
      <c r="R65">
        <v>97.21500243453643</v>
      </c>
      <c r="S65">
        <v>54.82485587403582</v>
      </c>
      <c r="T65">
        <v>75.10750121726821</v>
      </c>
      <c r="U65">
        <f>S65-T65</f>
        <v>-20.28264534323239</v>
      </c>
      <c r="W65">
        <v>33</v>
      </c>
      <c r="X65">
        <v>61.54681746241746</v>
      </c>
      <c r="Y65">
        <v>76.55925244975643</v>
      </c>
      <c r="Z65">
        <v>58.69213571617571</v>
      </c>
      <c r="AA65">
        <v>72.20332720478079</v>
      </c>
      <c r="AB65">
        <f>Z65-AA65</f>
        <v>-13.511191488605078</v>
      </c>
    </row>
    <row r="66" spans="1:28" ht="12.75">
      <c r="A66">
        <v>55</v>
      </c>
      <c r="B66">
        <v>85.54258647524047</v>
      </c>
      <c r="C66">
        <v>66.01040697069047</v>
      </c>
      <c r="D66">
        <v>55</v>
      </c>
      <c r="E66">
        <v>58.05425864752405</v>
      </c>
      <c r="F66">
        <v>56.101040697069045</v>
      </c>
      <c r="G66">
        <f t="shared" si="0"/>
        <v>1.9532179504550058</v>
      </c>
      <c r="I66">
        <v>65</v>
      </c>
      <c r="J66">
        <v>42.70158924035771</v>
      </c>
      <c r="K66">
        <v>18.829578633714306</v>
      </c>
      <c r="L66">
        <v>59.42539731008943</v>
      </c>
      <c r="M66">
        <v>53.457394658428576</v>
      </c>
      <c r="N66">
        <f>L66-M66</f>
        <v>5.9680026516608535</v>
      </c>
      <c r="P66">
        <v>37</v>
      </c>
      <c r="Q66">
        <v>72.73208632985026</v>
      </c>
      <c r="R66">
        <v>82.25040446426348</v>
      </c>
      <c r="S66">
        <v>54.86604316492513</v>
      </c>
      <c r="T66">
        <v>59.62520223213174</v>
      </c>
      <c r="U66">
        <f>S66-T66</f>
        <v>-4.75915906720661</v>
      </c>
      <c r="W66">
        <v>13</v>
      </c>
      <c r="X66">
        <v>64.79026088637818</v>
      </c>
      <c r="Y66">
        <v>89.91333214747148</v>
      </c>
      <c r="Z66">
        <v>59.61123479774036</v>
      </c>
      <c r="AA66">
        <v>82.22199893272433</v>
      </c>
      <c r="AB66">
        <f>Z66-AA66</f>
        <v>-22.610764134983974</v>
      </c>
    </row>
    <row r="67" spans="1:28" ht="12.75">
      <c r="A67">
        <v>63</v>
      </c>
      <c r="B67">
        <v>35.91096820151467</v>
      </c>
      <c r="C67">
        <v>39.70027294134894</v>
      </c>
      <c r="D67">
        <v>63</v>
      </c>
      <c r="E67">
        <v>60.291096820151466</v>
      </c>
      <c r="F67">
        <v>60.6700272941349</v>
      </c>
      <c r="G67">
        <f t="shared" si="0"/>
        <v>-0.3789304739834307</v>
      </c>
      <c r="I67">
        <v>54</v>
      </c>
      <c r="J67">
        <v>77.9517778114729</v>
      </c>
      <c r="K67">
        <v>69.67160958221879</v>
      </c>
      <c r="L67">
        <v>59.98794445286822</v>
      </c>
      <c r="M67">
        <v>57.9179023955547</v>
      </c>
      <c r="N67">
        <f>L67-M67</f>
        <v>2.070042057313522</v>
      </c>
      <c r="P67">
        <v>78</v>
      </c>
      <c r="Q67">
        <v>31.772188785250854</v>
      </c>
      <c r="R67">
        <v>1.9694891142162163</v>
      </c>
      <c r="S67">
        <v>54.886094392625424</v>
      </c>
      <c r="T67">
        <v>39.98474455710811</v>
      </c>
      <c r="U67">
        <f>S67-T67</f>
        <v>14.901349835517316</v>
      </c>
      <c r="W67">
        <v>15</v>
      </c>
      <c r="X67">
        <v>64.7930447016175</v>
      </c>
      <c r="Y67">
        <v>64.11393731545232</v>
      </c>
      <c r="Z67">
        <v>59.81374023145575</v>
      </c>
      <c r="AA67">
        <v>59.20254358390709</v>
      </c>
      <c r="AB67">
        <f>Z67-AA67</f>
        <v>0.6111966475486668</v>
      </c>
    </row>
    <row r="68" spans="1:28" ht="12.75">
      <c r="A68">
        <v>67</v>
      </c>
      <c r="B68">
        <v>1.5555409324785607</v>
      </c>
      <c r="C68">
        <v>55.77113618841105</v>
      </c>
      <c r="D68">
        <v>67</v>
      </c>
      <c r="E68">
        <v>60.45555409324786</v>
      </c>
      <c r="F68">
        <v>65.87711361884111</v>
      </c>
      <c r="G68">
        <f t="shared" si="0"/>
        <v>-5.421559525593246</v>
      </c>
      <c r="I68">
        <v>50</v>
      </c>
      <c r="J68">
        <v>96.64971802376157</v>
      </c>
      <c r="K68">
        <v>51.632957889031374</v>
      </c>
      <c r="L68">
        <v>61.662429505940395</v>
      </c>
      <c r="M68">
        <v>50.40823947225785</v>
      </c>
      <c r="N68">
        <f>L68-M68</f>
        <v>11.254190033682548</v>
      </c>
      <c r="P68">
        <v>26</v>
      </c>
      <c r="Q68">
        <v>85.08771455296244</v>
      </c>
      <c r="R68">
        <v>10.474798398101193</v>
      </c>
      <c r="S68">
        <v>55.54385727648122</v>
      </c>
      <c r="T68">
        <v>18.237399199050596</v>
      </c>
      <c r="U68">
        <f>S68-T68</f>
        <v>37.30645807743062</v>
      </c>
      <c r="W68">
        <v>62</v>
      </c>
      <c r="X68">
        <v>60.82015866695871</v>
      </c>
      <c r="Y68">
        <v>7.546947110573399</v>
      </c>
      <c r="Z68">
        <v>60.938142800262845</v>
      </c>
      <c r="AA68">
        <v>12.992252399516058</v>
      </c>
      <c r="AB68">
        <f>Z68-AA68</f>
        <v>47.94589040074679</v>
      </c>
    </row>
    <row r="69" spans="1:28" ht="12.75">
      <c r="A69">
        <v>60</v>
      </c>
      <c r="B69">
        <v>68.97269281674153</v>
      </c>
      <c r="C69">
        <v>84.84122427401559</v>
      </c>
      <c r="D69">
        <v>60</v>
      </c>
      <c r="E69">
        <v>60.897269281674156</v>
      </c>
      <c r="F69">
        <v>62.48412242740156</v>
      </c>
      <c r="G69">
        <f t="shared" si="0"/>
        <v>-1.586853145727403</v>
      </c>
      <c r="I69">
        <v>62</v>
      </c>
      <c r="J69">
        <v>60.82015866695871</v>
      </c>
      <c r="K69">
        <v>7.546947110573399</v>
      </c>
      <c r="L69">
        <v>61.70503966673968</v>
      </c>
      <c r="M69">
        <v>48.38673677764335</v>
      </c>
      <c r="N69">
        <f>L69-M69</f>
        <v>13.31830288909633</v>
      </c>
      <c r="P69">
        <v>93</v>
      </c>
      <c r="Q69">
        <v>20.300992425536997</v>
      </c>
      <c r="R69">
        <v>13.007788860486363</v>
      </c>
      <c r="S69">
        <v>56.6504962127685</v>
      </c>
      <c r="T69">
        <v>53.00389443024318</v>
      </c>
      <c r="U69">
        <f>S69-T69</f>
        <v>3.646601782525323</v>
      </c>
      <c r="W69">
        <v>32</v>
      </c>
      <c r="X69">
        <v>64.20328012600167</v>
      </c>
      <c r="Y69">
        <v>85.35336794139596</v>
      </c>
      <c r="Z69">
        <v>60.98295211340151</v>
      </c>
      <c r="AA69">
        <v>80.01803114725637</v>
      </c>
      <c r="AB69">
        <f>Z69-AA69</f>
        <v>-19.035079033854856</v>
      </c>
    </row>
    <row r="70" spans="1:28" ht="12.75">
      <c r="A70">
        <v>62</v>
      </c>
      <c r="B70">
        <v>60.82015866695871</v>
      </c>
      <c r="C70">
        <v>7.546947110573399</v>
      </c>
      <c r="D70">
        <v>62</v>
      </c>
      <c r="E70">
        <v>61.88201586669587</v>
      </c>
      <c r="F70">
        <v>56.554694711057344</v>
      </c>
      <c r="G70">
        <f t="shared" si="0"/>
        <v>5.327321155638529</v>
      </c>
      <c r="I70">
        <v>60</v>
      </c>
      <c r="J70">
        <v>68.97269281674153</v>
      </c>
      <c r="K70">
        <v>84.84122427401559</v>
      </c>
      <c r="L70">
        <v>62.24317320418538</v>
      </c>
      <c r="M70">
        <v>66.2103060685039</v>
      </c>
      <c r="N70">
        <f>L70-M70</f>
        <v>-3.967132864318515</v>
      </c>
      <c r="P70">
        <v>95</v>
      </c>
      <c r="Q70">
        <v>19.147983743542873</v>
      </c>
      <c r="R70">
        <v>49.87037400294074</v>
      </c>
      <c r="S70">
        <v>57.07399187177144</v>
      </c>
      <c r="T70">
        <v>72.43518700147037</v>
      </c>
      <c r="U70">
        <f>S70-T70</f>
        <v>-15.361195129698928</v>
      </c>
      <c r="W70">
        <v>45</v>
      </c>
      <c r="X70">
        <v>64.12968641512498</v>
      </c>
      <c r="Y70">
        <v>72.25274939371369</v>
      </c>
      <c r="Z70">
        <v>62.21671777361248</v>
      </c>
      <c r="AA70">
        <v>69.52747445434233</v>
      </c>
      <c r="AB70">
        <f>Z70-AA70</f>
        <v>-7.310756680729845</v>
      </c>
    </row>
    <row r="71" spans="1:28" ht="12.75">
      <c r="A71">
        <v>58</v>
      </c>
      <c r="B71">
        <v>97.4975128166888</v>
      </c>
      <c r="C71">
        <v>7.545392631575565</v>
      </c>
      <c r="D71">
        <v>58</v>
      </c>
      <c r="E71">
        <v>61.94975128166888</v>
      </c>
      <c r="F71">
        <v>52.95453926315756</v>
      </c>
      <c r="G71">
        <f t="shared" si="0"/>
        <v>8.995212018511324</v>
      </c>
      <c r="I71">
        <v>55</v>
      </c>
      <c r="J71">
        <v>85.54258647524047</v>
      </c>
      <c r="K71">
        <v>66.01040697069047</v>
      </c>
      <c r="L71">
        <v>62.635646618810114</v>
      </c>
      <c r="M71">
        <v>57.75260174267262</v>
      </c>
      <c r="N71">
        <f>L71-M71</f>
        <v>4.883044876137497</v>
      </c>
      <c r="P71">
        <v>25</v>
      </c>
      <c r="Q71">
        <v>89.23367834380949</v>
      </c>
      <c r="R71">
        <v>72.39480115043256</v>
      </c>
      <c r="S71">
        <v>57.11683917190474</v>
      </c>
      <c r="T71">
        <v>48.69740057521628</v>
      </c>
      <c r="U71">
        <f>S71-T71</f>
        <v>8.419438596688465</v>
      </c>
      <c r="W71">
        <v>27</v>
      </c>
      <c r="X71">
        <v>67.577324644179</v>
      </c>
      <c r="Y71">
        <v>94.12776775181382</v>
      </c>
      <c r="Z71">
        <v>63.519592179761105</v>
      </c>
      <c r="AA71">
        <v>87.41499097663244</v>
      </c>
      <c r="AB71">
        <f>Z71-AA71</f>
        <v>-23.895398796871334</v>
      </c>
    </row>
    <row r="72" spans="1:28" ht="12.75">
      <c r="A72">
        <v>65</v>
      </c>
      <c r="B72">
        <v>42.70158924035771</v>
      </c>
      <c r="C72">
        <v>18.829578633714306</v>
      </c>
      <c r="D72">
        <v>65</v>
      </c>
      <c r="E72">
        <v>62.77015892403577</v>
      </c>
      <c r="F72">
        <v>60.38295786337143</v>
      </c>
      <c r="G72">
        <f aca="true" t="shared" si="1" ref="G72:G106">E72-F72</f>
        <v>2.3872010606643386</v>
      </c>
      <c r="I72">
        <v>71</v>
      </c>
      <c r="J72">
        <v>43.43396132497741</v>
      </c>
      <c r="K72">
        <v>13.297053751422272</v>
      </c>
      <c r="L72">
        <v>64.10849033124435</v>
      </c>
      <c r="M72">
        <v>56.57426343785557</v>
      </c>
      <c r="N72">
        <f>L72-M72</f>
        <v>7.534226893388784</v>
      </c>
      <c r="P72">
        <v>71</v>
      </c>
      <c r="Q72">
        <v>43.43396132497741</v>
      </c>
      <c r="R72">
        <v>13.297053751422272</v>
      </c>
      <c r="S72">
        <v>57.21698066248871</v>
      </c>
      <c r="T72">
        <v>42.148526875711134</v>
      </c>
      <c r="U72">
        <f>S72-T72</f>
        <v>15.068453786777575</v>
      </c>
      <c r="W72">
        <v>69</v>
      </c>
      <c r="X72">
        <v>63.17600037156872</v>
      </c>
      <c r="Y72">
        <v>79.64060654680863</v>
      </c>
      <c r="Z72">
        <v>63.758400334411846</v>
      </c>
      <c r="AA72">
        <v>78.57654589212777</v>
      </c>
      <c r="AB72">
        <f>Z72-AA72</f>
        <v>-14.818145557715923</v>
      </c>
    </row>
    <row r="73" spans="1:28" ht="12.75">
      <c r="A73">
        <v>71</v>
      </c>
      <c r="B73">
        <v>43.43396132497741</v>
      </c>
      <c r="C73">
        <v>13.297053751422272</v>
      </c>
      <c r="D73">
        <v>71</v>
      </c>
      <c r="E73">
        <v>68.24339613249774</v>
      </c>
      <c r="F73">
        <v>65.22970537514223</v>
      </c>
      <c r="G73">
        <f t="shared" si="1"/>
        <v>3.013690757355505</v>
      </c>
      <c r="I73">
        <v>75</v>
      </c>
      <c r="J73">
        <v>31.5886141190747</v>
      </c>
      <c r="K73">
        <v>38.04714394777697</v>
      </c>
      <c r="L73">
        <v>64.14715352976867</v>
      </c>
      <c r="M73">
        <v>65.76178598694425</v>
      </c>
      <c r="N73">
        <f>L73-M73</f>
        <v>-1.6146324571755741</v>
      </c>
      <c r="P73">
        <v>82</v>
      </c>
      <c r="Q73">
        <v>32.95268463010963</v>
      </c>
      <c r="R73">
        <v>77.52795214605904</v>
      </c>
      <c r="S73">
        <v>57.476342315054815</v>
      </c>
      <c r="T73">
        <v>79.76397607302951</v>
      </c>
      <c r="U73">
        <f>S73-T73</f>
        <v>-22.287633757974696</v>
      </c>
      <c r="W73">
        <v>17</v>
      </c>
      <c r="X73">
        <v>69.45464466434643</v>
      </c>
      <c r="Y73">
        <v>76.00083695192285</v>
      </c>
      <c r="Z73">
        <v>64.20918019791179</v>
      </c>
      <c r="AA73">
        <v>70.10075325673057</v>
      </c>
      <c r="AB73">
        <f>Z73-AA73</f>
        <v>-5.8915730588187785</v>
      </c>
    </row>
    <row r="74" spans="1:28" ht="12.75">
      <c r="A74">
        <v>69</v>
      </c>
      <c r="B74">
        <v>63.17600037156872</v>
      </c>
      <c r="C74">
        <v>79.64060654680863</v>
      </c>
      <c r="D74">
        <v>69</v>
      </c>
      <c r="E74">
        <v>68.41760003715687</v>
      </c>
      <c r="F74">
        <v>70.06406065468086</v>
      </c>
      <c r="G74">
        <f t="shared" si="1"/>
        <v>-1.646460617523985</v>
      </c>
      <c r="I74">
        <v>80</v>
      </c>
      <c r="J74">
        <v>20.754155607482527</v>
      </c>
      <c r="K74">
        <v>10.172836178226152</v>
      </c>
      <c r="L74">
        <v>65.18853890187063</v>
      </c>
      <c r="M74">
        <v>62.54320904455654</v>
      </c>
      <c r="N74">
        <f>L74-M74</f>
        <v>2.6453298573140884</v>
      </c>
      <c r="P74">
        <v>21</v>
      </c>
      <c r="Q74">
        <v>99.52346630078353</v>
      </c>
      <c r="R74">
        <v>43.69958012020585</v>
      </c>
      <c r="S74">
        <v>60.26173315039176</v>
      </c>
      <c r="T74">
        <v>32.349790060102926</v>
      </c>
      <c r="U74">
        <f>S74-T74</f>
        <v>27.911943090288837</v>
      </c>
      <c r="W74">
        <v>98</v>
      </c>
      <c r="X74">
        <v>62.711273255513156</v>
      </c>
      <c r="Y74">
        <v>96.9280324728323</v>
      </c>
      <c r="Z74">
        <v>66.24014592996184</v>
      </c>
      <c r="AA74">
        <v>97.03522922554907</v>
      </c>
      <c r="AB74">
        <f>Z74-AA74</f>
        <v>-30.795083295587233</v>
      </c>
    </row>
    <row r="75" spans="1:28" ht="12.75">
      <c r="A75">
        <v>66</v>
      </c>
      <c r="B75">
        <v>93.44062955309363</v>
      </c>
      <c r="C75">
        <v>46.424461708195544</v>
      </c>
      <c r="D75">
        <v>66</v>
      </c>
      <c r="E75">
        <v>68.74406295530936</v>
      </c>
      <c r="F75">
        <v>64.04244617081956</v>
      </c>
      <c r="G75">
        <f t="shared" si="1"/>
        <v>4.701616784489801</v>
      </c>
      <c r="I75">
        <v>78</v>
      </c>
      <c r="J75">
        <v>31.772188785250854</v>
      </c>
      <c r="K75">
        <v>1.9694891142162163</v>
      </c>
      <c r="L75">
        <v>66.44304719631272</v>
      </c>
      <c r="M75">
        <v>58.99237227855406</v>
      </c>
      <c r="N75">
        <f>L75-M75</f>
        <v>7.450674917758661</v>
      </c>
      <c r="P75">
        <v>36</v>
      </c>
      <c r="Q75">
        <v>84.74204249937173</v>
      </c>
      <c r="R75">
        <v>82.62510107977438</v>
      </c>
      <c r="S75">
        <v>60.37102124968587</v>
      </c>
      <c r="T75">
        <v>59.31255053988719</v>
      </c>
      <c r="U75">
        <f>S75-T75</f>
        <v>1.0584707097986765</v>
      </c>
      <c r="W75">
        <v>60</v>
      </c>
      <c r="X75">
        <v>68.97269281674153</v>
      </c>
      <c r="Y75">
        <v>84.84122427401559</v>
      </c>
      <c r="Z75">
        <v>68.07542353506739</v>
      </c>
      <c r="AA75">
        <v>82.35710184661403</v>
      </c>
      <c r="AB75">
        <f>Z75-AA75</f>
        <v>-14.281678311546642</v>
      </c>
    </row>
    <row r="76" spans="1:28" ht="12.75">
      <c r="A76">
        <v>70</v>
      </c>
      <c r="B76">
        <v>72.63234917638988</v>
      </c>
      <c r="C76">
        <v>71.52959620748919</v>
      </c>
      <c r="D76">
        <v>70</v>
      </c>
      <c r="E76">
        <v>70.26323491763898</v>
      </c>
      <c r="F76">
        <v>70.15295962074892</v>
      </c>
      <c r="G76">
        <f t="shared" si="1"/>
        <v>0.11027529689006599</v>
      </c>
      <c r="I76">
        <v>87</v>
      </c>
      <c r="J76">
        <v>5.613864354703413</v>
      </c>
      <c r="K76">
        <v>77.19688573455666</v>
      </c>
      <c r="L76">
        <v>66.65346608867586</v>
      </c>
      <c r="M76">
        <v>84.54922143363916</v>
      </c>
      <c r="N76">
        <f>L76-M76</f>
        <v>-17.895755344963305</v>
      </c>
      <c r="P76">
        <v>62</v>
      </c>
      <c r="Q76">
        <v>60.82015866695871</v>
      </c>
      <c r="R76">
        <v>7.546947110573399</v>
      </c>
      <c r="S76">
        <v>61.41007933347936</v>
      </c>
      <c r="T76">
        <v>34.7734735552867</v>
      </c>
      <c r="U76">
        <f>S76-T76</f>
        <v>26.63660577819266</v>
      </c>
      <c r="W76">
        <v>100</v>
      </c>
      <c r="X76">
        <v>64.5823583780022</v>
      </c>
      <c r="Y76">
        <v>27.49835276584811</v>
      </c>
      <c r="Z76">
        <v>68.12412254020198</v>
      </c>
      <c r="AA76">
        <v>34.7485174892633</v>
      </c>
      <c r="AB76">
        <f>Z76-AA76</f>
        <v>33.37560505093868</v>
      </c>
    </row>
    <row r="77" spans="1:28" ht="12.75">
      <c r="A77">
        <v>75</v>
      </c>
      <c r="B77">
        <v>31.5886141190747</v>
      </c>
      <c r="C77">
        <v>38.04714394777697</v>
      </c>
      <c r="D77">
        <v>75</v>
      </c>
      <c r="E77">
        <v>70.65886141190747</v>
      </c>
      <c r="F77">
        <v>71.3047143947777</v>
      </c>
      <c r="G77">
        <f t="shared" si="1"/>
        <v>-0.6458529828702382</v>
      </c>
      <c r="I77">
        <v>85</v>
      </c>
      <c r="J77">
        <v>14.649379376372806</v>
      </c>
      <c r="K77">
        <v>81.70451791494474</v>
      </c>
      <c r="L77">
        <v>67.4123448440932</v>
      </c>
      <c r="M77">
        <v>84.17612947873619</v>
      </c>
      <c r="N77">
        <f>L77-M77</f>
        <v>-16.763784634642988</v>
      </c>
      <c r="P77">
        <v>28</v>
      </c>
      <c r="Q77">
        <v>98.0380304820013</v>
      </c>
      <c r="R77">
        <v>49.939790563504886</v>
      </c>
      <c r="S77">
        <v>63.01901524100065</v>
      </c>
      <c r="T77">
        <v>38.96989528175244</v>
      </c>
      <c r="U77">
        <f>S77-T77</f>
        <v>24.04911995924821</v>
      </c>
      <c r="W77">
        <v>34</v>
      </c>
      <c r="X77">
        <v>72.42699840185489</v>
      </c>
      <c r="Y77">
        <v>9.551009057918236</v>
      </c>
      <c r="Z77">
        <v>68.58429856166941</v>
      </c>
      <c r="AA77">
        <v>11.995908152126413</v>
      </c>
      <c r="AB77">
        <f>Z77-AA77</f>
        <v>56.588390409543</v>
      </c>
    </row>
    <row r="78" spans="1:28" ht="12.75">
      <c r="A78">
        <v>68</v>
      </c>
      <c r="B78">
        <v>98.10019787194497</v>
      </c>
      <c r="C78">
        <v>49.4612063849452</v>
      </c>
      <c r="D78">
        <v>68</v>
      </c>
      <c r="E78">
        <v>71.0100197871945</v>
      </c>
      <c r="F78">
        <v>66.14612063849452</v>
      </c>
      <c r="G78">
        <f t="shared" si="1"/>
        <v>4.863899148699971</v>
      </c>
      <c r="I78">
        <v>69</v>
      </c>
      <c r="J78">
        <v>63.17600037156872</v>
      </c>
      <c r="K78">
        <v>79.64060654680863</v>
      </c>
      <c r="L78">
        <v>67.54400009289218</v>
      </c>
      <c r="M78">
        <v>71.66015163670215</v>
      </c>
      <c r="N78">
        <f>L78-M78</f>
        <v>-4.116151543809977</v>
      </c>
      <c r="P78">
        <v>81</v>
      </c>
      <c r="Q78">
        <v>47.69492108590063</v>
      </c>
      <c r="R78">
        <v>28.55680635904145</v>
      </c>
      <c r="S78">
        <v>64.34746054295032</v>
      </c>
      <c r="T78">
        <v>54.77840317952072</v>
      </c>
      <c r="U78">
        <f>S78-T78</f>
        <v>9.569057363429593</v>
      </c>
      <c r="W78">
        <v>37</v>
      </c>
      <c r="X78">
        <v>72.73208632985026</v>
      </c>
      <c r="Y78">
        <v>82.25040446426348</v>
      </c>
      <c r="Z78">
        <v>69.15887769686525</v>
      </c>
      <c r="AA78">
        <v>77.72536401783714</v>
      </c>
      <c r="AB78">
        <f>Z78-AA78</f>
        <v>-8.56648632097189</v>
      </c>
    </row>
    <row r="79" spans="1:28" ht="12.75">
      <c r="A79">
        <v>78</v>
      </c>
      <c r="B79">
        <v>31.772188785250854</v>
      </c>
      <c r="C79">
        <v>1.9694891142162163</v>
      </c>
      <c r="D79">
        <v>78</v>
      </c>
      <c r="E79">
        <v>73.37721887852508</v>
      </c>
      <c r="F79">
        <v>70.39694891142162</v>
      </c>
      <c r="G79">
        <f t="shared" si="1"/>
        <v>2.9802699671034674</v>
      </c>
      <c r="I79">
        <v>58</v>
      </c>
      <c r="J79">
        <v>97.4975128166888</v>
      </c>
      <c r="K79">
        <v>7.545392631575565</v>
      </c>
      <c r="L79">
        <v>67.8743782041722</v>
      </c>
      <c r="M79">
        <v>45.38634815789389</v>
      </c>
      <c r="N79">
        <f>L79-M79</f>
        <v>22.48803004627831</v>
      </c>
      <c r="P79">
        <v>76</v>
      </c>
      <c r="Q79">
        <v>52.911963432611955</v>
      </c>
      <c r="R79">
        <v>82.13341111765679</v>
      </c>
      <c r="S79">
        <v>64.45598171630598</v>
      </c>
      <c r="T79">
        <v>79.0667055588284</v>
      </c>
      <c r="U79">
        <f>S79-T79</f>
        <v>-14.610723842522418</v>
      </c>
      <c r="W79">
        <v>77</v>
      </c>
      <c r="X79">
        <v>69.52557168198608</v>
      </c>
      <c r="Y79">
        <v>53.36328650739377</v>
      </c>
      <c r="Z79">
        <v>70.27301451378747</v>
      </c>
      <c r="AA79">
        <v>55.726957856654394</v>
      </c>
      <c r="AB79">
        <f>Z79-AA79</f>
        <v>14.546056657133079</v>
      </c>
    </row>
    <row r="80" spans="1:28" ht="12.75">
      <c r="A80">
        <v>72</v>
      </c>
      <c r="B80">
        <v>86.06687260314709</v>
      </c>
      <c r="C80">
        <v>11.497592718133042</v>
      </c>
      <c r="D80">
        <v>72</v>
      </c>
      <c r="E80">
        <v>73.40668726031471</v>
      </c>
      <c r="F80">
        <v>65.9497592718133</v>
      </c>
      <c r="G80">
        <f t="shared" si="1"/>
        <v>7.4569279885014055</v>
      </c>
      <c r="I80">
        <v>82</v>
      </c>
      <c r="J80">
        <v>32.95268463010963</v>
      </c>
      <c r="K80">
        <v>77.52795214605904</v>
      </c>
      <c r="L80">
        <v>69.7381711575274</v>
      </c>
      <c r="M80">
        <v>80.88198803651476</v>
      </c>
      <c r="N80">
        <f>L80-M80</f>
        <v>-11.143816878987352</v>
      </c>
      <c r="P80">
        <v>60</v>
      </c>
      <c r="Q80">
        <v>68.97269281674153</v>
      </c>
      <c r="R80">
        <v>84.84122427401559</v>
      </c>
      <c r="S80">
        <v>64.48634640837076</v>
      </c>
      <c r="T80">
        <v>72.4206121370078</v>
      </c>
      <c r="U80">
        <f>S80-T80</f>
        <v>-7.93426572863703</v>
      </c>
      <c r="W80">
        <v>3</v>
      </c>
      <c r="X80">
        <v>77.83740751525245</v>
      </c>
      <c r="Y80">
        <v>78.41300764676184</v>
      </c>
      <c r="Z80">
        <v>70.3536667637272</v>
      </c>
      <c r="AA80">
        <v>70.87170688208566</v>
      </c>
      <c r="AB80">
        <f>Z80-AA80</f>
        <v>-0.5180401183584564</v>
      </c>
    </row>
    <row r="81" spans="1:28" ht="12.75">
      <c r="A81">
        <v>76</v>
      </c>
      <c r="B81">
        <v>52.911963432611955</v>
      </c>
      <c r="C81">
        <v>82.13341111765679</v>
      </c>
      <c r="D81">
        <v>76</v>
      </c>
      <c r="E81">
        <v>73.6911963432612</v>
      </c>
      <c r="F81">
        <v>76.61334111176569</v>
      </c>
      <c r="G81">
        <f t="shared" si="1"/>
        <v>-2.922144768504495</v>
      </c>
      <c r="I81">
        <v>76</v>
      </c>
      <c r="J81">
        <v>52.911963432611955</v>
      </c>
      <c r="K81">
        <v>82.13341111765679</v>
      </c>
      <c r="L81">
        <v>70.22799085815299</v>
      </c>
      <c r="M81">
        <v>77.5333527794142</v>
      </c>
      <c r="N81">
        <f>L81-M81</f>
        <v>-7.305361921261209</v>
      </c>
      <c r="P81">
        <v>42</v>
      </c>
      <c r="Q81">
        <v>87.07745319489666</v>
      </c>
      <c r="R81">
        <v>38.66592549296088</v>
      </c>
      <c r="S81">
        <v>64.53872659744833</v>
      </c>
      <c r="T81">
        <v>40.33296274648044</v>
      </c>
      <c r="U81">
        <f>S81-T81</f>
        <v>24.20576385096789</v>
      </c>
      <c r="W81">
        <v>70</v>
      </c>
      <c r="X81">
        <v>72.63234917638988</v>
      </c>
      <c r="Y81">
        <v>71.52959620748919</v>
      </c>
      <c r="Z81">
        <v>72.3691142587509</v>
      </c>
      <c r="AA81">
        <v>71.37663658674028</v>
      </c>
      <c r="AB81">
        <f>Z81-AA81</f>
        <v>0.9924776720106223</v>
      </c>
    </row>
    <row r="82" spans="1:28" ht="12.75">
      <c r="A82">
        <v>80</v>
      </c>
      <c r="B82">
        <v>20.754155607482527</v>
      </c>
      <c r="C82">
        <v>10.172836178226152</v>
      </c>
      <c r="D82">
        <v>80</v>
      </c>
      <c r="E82">
        <v>74.07541556074825</v>
      </c>
      <c r="F82">
        <v>73.01728361782261</v>
      </c>
      <c r="G82">
        <f t="shared" si="1"/>
        <v>1.058131942925641</v>
      </c>
      <c r="I82">
        <v>70</v>
      </c>
      <c r="J82">
        <v>72.63234917638988</v>
      </c>
      <c r="K82">
        <v>71.52959620748919</v>
      </c>
      <c r="L82">
        <v>70.65808729409747</v>
      </c>
      <c r="M82">
        <v>70.3823990518723</v>
      </c>
      <c r="N82">
        <f>L82-M82</f>
        <v>0.2756882422251721</v>
      </c>
      <c r="P82">
        <v>89</v>
      </c>
      <c r="Q82">
        <v>40.287692117058604</v>
      </c>
      <c r="R82">
        <v>53.32117339363131</v>
      </c>
      <c r="S82">
        <v>64.6438460585293</v>
      </c>
      <c r="T82">
        <v>71.16058669681566</v>
      </c>
      <c r="U82">
        <f>S82-T82</f>
        <v>-6.51674063828635</v>
      </c>
      <c r="W82">
        <v>54</v>
      </c>
      <c r="X82">
        <v>77.9517778114729</v>
      </c>
      <c r="Y82">
        <v>69.67160958221879</v>
      </c>
      <c r="Z82">
        <v>75.55660003032561</v>
      </c>
      <c r="AA82">
        <v>68.10444862399692</v>
      </c>
      <c r="AB82">
        <f>Z82-AA82</f>
        <v>7.452151406328696</v>
      </c>
    </row>
    <row r="83" spans="1:28" ht="12.75">
      <c r="A83">
        <v>73</v>
      </c>
      <c r="B83">
        <v>83.88853550760231</v>
      </c>
      <c r="C83">
        <v>38.99078478461377</v>
      </c>
      <c r="D83">
        <v>73</v>
      </c>
      <c r="E83">
        <v>74.08885355076023</v>
      </c>
      <c r="F83">
        <v>69.59907847846138</v>
      </c>
      <c r="G83">
        <f t="shared" si="1"/>
        <v>4.489775072298855</v>
      </c>
      <c r="I83">
        <v>92</v>
      </c>
      <c r="J83">
        <v>6.638750462521692</v>
      </c>
      <c r="K83">
        <v>1.4043249250443424</v>
      </c>
      <c r="L83">
        <v>70.65968761563042</v>
      </c>
      <c r="M83">
        <v>69.35108123126109</v>
      </c>
      <c r="N83">
        <f>L83-M83</f>
        <v>1.3086063843693267</v>
      </c>
      <c r="P83">
        <v>54</v>
      </c>
      <c r="Q83">
        <v>77.9517778114729</v>
      </c>
      <c r="R83">
        <v>69.67160958221879</v>
      </c>
      <c r="S83">
        <v>65.97588890573644</v>
      </c>
      <c r="T83">
        <v>61.835804791109396</v>
      </c>
      <c r="U83">
        <f>S83-T83</f>
        <v>4.140084114627044</v>
      </c>
      <c r="W83">
        <v>96</v>
      </c>
      <c r="X83">
        <v>73.48104533456035</v>
      </c>
      <c r="Y83">
        <v>98.07578288103444</v>
      </c>
      <c r="Z83">
        <v>75.73294080110432</v>
      </c>
      <c r="AA83">
        <v>97.868204592931</v>
      </c>
      <c r="AB83">
        <f>Z83-AA83</f>
        <v>-22.135263791826674</v>
      </c>
    </row>
    <row r="84" spans="1:28" ht="12.75">
      <c r="A84">
        <v>74</v>
      </c>
      <c r="B84">
        <v>90.43992016231739</v>
      </c>
      <c r="C84">
        <v>49.63006969187942</v>
      </c>
      <c r="D84">
        <v>74</v>
      </c>
      <c r="E84">
        <v>75.64399201623175</v>
      </c>
      <c r="F84">
        <v>71.56300696918795</v>
      </c>
      <c r="G84">
        <f t="shared" si="1"/>
        <v>4.0809850470437965</v>
      </c>
      <c r="I84">
        <v>81</v>
      </c>
      <c r="J84">
        <v>47.69492108590063</v>
      </c>
      <c r="K84">
        <v>28.55680635904145</v>
      </c>
      <c r="L84">
        <v>72.67373027147516</v>
      </c>
      <c r="M84">
        <v>67.88920158976036</v>
      </c>
      <c r="N84">
        <f>L84-M84</f>
        <v>4.784528681714804</v>
      </c>
      <c r="P84">
        <v>69</v>
      </c>
      <c r="Q84">
        <v>63.17600037156872</v>
      </c>
      <c r="R84">
        <v>79.64060654680863</v>
      </c>
      <c r="S84">
        <v>66.08800018578435</v>
      </c>
      <c r="T84">
        <v>74.3203032734043</v>
      </c>
      <c r="U84">
        <f>S84-T84</f>
        <v>-8.232303087619954</v>
      </c>
      <c r="W84">
        <v>1</v>
      </c>
      <c r="X84">
        <v>84.47433035952247</v>
      </c>
      <c r="Y84">
        <v>82.4552133942965</v>
      </c>
      <c r="Z84">
        <v>76.12689732357022</v>
      </c>
      <c r="AA84">
        <v>74.30969205486686</v>
      </c>
      <c r="AB84">
        <f>Z84-AA84</f>
        <v>1.8172052687033613</v>
      </c>
    </row>
    <row r="85" spans="1:28" ht="12.75">
      <c r="A85">
        <v>77</v>
      </c>
      <c r="B85">
        <v>69.52557168198608</v>
      </c>
      <c r="C85">
        <v>53.36328650739377</v>
      </c>
      <c r="D85">
        <v>77</v>
      </c>
      <c r="E85">
        <v>76.2525571681986</v>
      </c>
      <c r="F85">
        <v>74.63632865073937</v>
      </c>
      <c r="G85">
        <f t="shared" si="1"/>
        <v>1.6162285174592341</v>
      </c>
      <c r="I85">
        <v>66</v>
      </c>
      <c r="J85">
        <v>93.44062955309363</v>
      </c>
      <c r="K85">
        <v>46.424461708195544</v>
      </c>
      <c r="L85">
        <v>72.86015738827341</v>
      </c>
      <c r="M85">
        <v>61.106115427048884</v>
      </c>
      <c r="N85">
        <f>L85-M85</f>
        <v>11.754041961224523</v>
      </c>
      <c r="P85">
        <v>83</v>
      </c>
      <c r="Q85">
        <v>49.448452306675186</v>
      </c>
      <c r="R85">
        <v>23.150726445748493</v>
      </c>
      <c r="S85">
        <v>66.2242261533376</v>
      </c>
      <c r="T85">
        <v>53.075363222874245</v>
      </c>
      <c r="U85">
        <f>S85-T85</f>
        <v>13.148862930463352</v>
      </c>
      <c r="W85">
        <v>5</v>
      </c>
      <c r="X85">
        <v>86.37423788734387</v>
      </c>
      <c r="Y85">
        <v>93.85818702117315</v>
      </c>
      <c r="Z85">
        <v>78.23681409860949</v>
      </c>
      <c r="AA85">
        <v>84.97236831905583</v>
      </c>
      <c r="AB85">
        <f>Z85-AA85</f>
        <v>-6.735554220446346</v>
      </c>
    </row>
    <row r="86" spans="1:28" ht="12.75">
      <c r="A86">
        <v>79</v>
      </c>
      <c r="B86">
        <v>55.79875994864143</v>
      </c>
      <c r="C86">
        <v>63.485290717460366</v>
      </c>
      <c r="D86">
        <v>79</v>
      </c>
      <c r="E86">
        <v>76.67987599486415</v>
      </c>
      <c r="F86">
        <v>77.44852907174605</v>
      </c>
      <c r="G86">
        <f t="shared" si="1"/>
        <v>-0.768653076881904</v>
      </c>
      <c r="I86">
        <v>79</v>
      </c>
      <c r="J86">
        <v>55.79875994864143</v>
      </c>
      <c r="K86">
        <v>63.485290717460366</v>
      </c>
      <c r="L86">
        <v>73.19968998716035</v>
      </c>
      <c r="M86">
        <v>75.1213226793651</v>
      </c>
      <c r="N86">
        <f>L86-M86</f>
        <v>-1.9216326922047386</v>
      </c>
      <c r="P86">
        <v>79</v>
      </c>
      <c r="Q86">
        <v>55.79875994864143</v>
      </c>
      <c r="R86">
        <v>63.485290717460366</v>
      </c>
      <c r="S86">
        <v>67.39937997432071</v>
      </c>
      <c r="T86">
        <v>71.24264535873019</v>
      </c>
      <c r="U86">
        <f>S86-T86</f>
        <v>-3.8432653844094773</v>
      </c>
      <c r="W86">
        <v>10</v>
      </c>
      <c r="X86">
        <v>85.8272640435282</v>
      </c>
      <c r="Y86">
        <v>38.69092910281182</v>
      </c>
      <c r="Z86">
        <v>78.24453763917539</v>
      </c>
      <c r="AA86">
        <v>35.82183619253064</v>
      </c>
      <c r="AB86">
        <f>Z86-AA86</f>
        <v>42.42270144664475</v>
      </c>
    </row>
    <row r="87" spans="1:28" ht="12.75">
      <c r="A87">
        <v>82</v>
      </c>
      <c r="B87">
        <v>32.95268463010963</v>
      </c>
      <c r="C87">
        <v>77.52795214605904</v>
      </c>
      <c r="D87">
        <v>82</v>
      </c>
      <c r="E87">
        <v>77.09526846301097</v>
      </c>
      <c r="F87">
        <v>81.55279521460591</v>
      </c>
      <c r="G87">
        <f t="shared" si="1"/>
        <v>-4.457526751594941</v>
      </c>
      <c r="I87">
        <v>83</v>
      </c>
      <c r="J87">
        <v>49.448452306675186</v>
      </c>
      <c r="K87">
        <v>23.150726445748493</v>
      </c>
      <c r="L87">
        <v>74.61211307666879</v>
      </c>
      <c r="M87">
        <v>68.03768161143712</v>
      </c>
      <c r="N87">
        <f>L87-M87</f>
        <v>6.574431465231669</v>
      </c>
      <c r="P87">
        <v>84</v>
      </c>
      <c r="Q87">
        <v>54.38280385697753</v>
      </c>
      <c r="R87">
        <v>84.41712369594899</v>
      </c>
      <c r="S87">
        <v>69.19140192848877</v>
      </c>
      <c r="T87">
        <v>84.2085618479745</v>
      </c>
      <c r="U87">
        <f>S87-T87</f>
        <v>-15.01715991948572</v>
      </c>
      <c r="W87">
        <v>26</v>
      </c>
      <c r="X87">
        <v>85.08771455296244</v>
      </c>
      <c r="Y87">
        <v>10.474798398101193</v>
      </c>
      <c r="Z87">
        <v>79.17894309766619</v>
      </c>
      <c r="AA87">
        <v>12.027318558291073</v>
      </c>
      <c r="AB87">
        <f>Z87-AA87</f>
        <v>67.15162453937512</v>
      </c>
    </row>
    <row r="88" spans="1:28" ht="12.75">
      <c r="A88">
        <v>81</v>
      </c>
      <c r="B88">
        <v>47.69492108590063</v>
      </c>
      <c r="C88">
        <v>28.55680635904145</v>
      </c>
      <c r="D88">
        <v>81</v>
      </c>
      <c r="E88">
        <v>77.66949210859006</v>
      </c>
      <c r="F88">
        <v>75.75568063590416</v>
      </c>
      <c r="G88">
        <f t="shared" si="1"/>
        <v>1.9138114726859072</v>
      </c>
      <c r="I88">
        <v>93</v>
      </c>
      <c r="J88">
        <v>20.300992425536997</v>
      </c>
      <c r="K88">
        <v>13.007788860486363</v>
      </c>
      <c r="L88">
        <v>74.82524810638425</v>
      </c>
      <c r="M88">
        <v>73.00194721512159</v>
      </c>
      <c r="N88">
        <f>L88-M88</f>
        <v>1.8233008912626616</v>
      </c>
      <c r="P88">
        <v>55</v>
      </c>
      <c r="Q88">
        <v>85.54258647524047</v>
      </c>
      <c r="R88">
        <v>66.01040697069047</v>
      </c>
      <c r="S88">
        <v>70.27129323762023</v>
      </c>
      <c r="T88">
        <v>60.505203485345234</v>
      </c>
      <c r="U88">
        <f>S88-T88</f>
        <v>9.766089752274993</v>
      </c>
      <c r="W88">
        <v>36</v>
      </c>
      <c r="X88">
        <v>84.74204249937173</v>
      </c>
      <c r="Y88">
        <v>82.62510107977438</v>
      </c>
      <c r="Z88">
        <v>79.86783824943456</v>
      </c>
      <c r="AA88">
        <v>77.96259097179694</v>
      </c>
      <c r="AB88">
        <f>Z88-AA88</f>
        <v>1.9052472776376135</v>
      </c>
    </row>
    <row r="89" spans="1:28" ht="12.75">
      <c r="A89">
        <v>85</v>
      </c>
      <c r="B89">
        <v>14.649379376372806</v>
      </c>
      <c r="C89">
        <v>81.70451791494474</v>
      </c>
      <c r="D89">
        <v>85</v>
      </c>
      <c r="E89">
        <v>77.96493793763727</v>
      </c>
      <c r="F89">
        <v>84.67045179149447</v>
      </c>
      <c r="G89">
        <f t="shared" si="1"/>
        <v>-6.705513853857198</v>
      </c>
      <c r="I89">
        <v>77</v>
      </c>
      <c r="J89">
        <v>69.52557168198608</v>
      </c>
      <c r="K89">
        <v>53.36328650739377</v>
      </c>
      <c r="L89">
        <v>75.13139292049652</v>
      </c>
      <c r="M89">
        <v>71.09082162684844</v>
      </c>
      <c r="N89">
        <f>L89-M89</f>
        <v>4.040571293648085</v>
      </c>
      <c r="P89">
        <v>70</v>
      </c>
      <c r="Q89">
        <v>72.63234917638988</v>
      </c>
      <c r="R89">
        <v>71.52959620748919</v>
      </c>
      <c r="S89">
        <v>71.31617458819494</v>
      </c>
      <c r="T89">
        <v>70.7647981037446</v>
      </c>
      <c r="U89">
        <f>S89-T89</f>
        <v>0.5513764844503442</v>
      </c>
      <c r="W89">
        <v>97</v>
      </c>
      <c r="X89">
        <v>78.47893071716277</v>
      </c>
      <c r="Y89">
        <v>23.396374639290585</v>
      </c>
      <c r="Z89">
        <v>80.3310376454465</v>
      </c>
      <c r="AA89">
        <v>30.75673717536153</v>
      </c>
      <c r="AB89">
        <f>Z89-AA89</f>
        <v>49.57430047008497</v>
      </c>
    </row>
    <row r="90" spans="1:28" ht="12.75">
      <c r="A90">
        <v>87</v>
      </c>
      <c r="B90">
        <v>5.613864354703413</v>
      </c>
      <c r="C90">
        <v>77.19688573455666</v>
      </c>
      <c r="D90">
        <v>87</v>
      </c>
      <c r="E90">
        <v>78.86138643547034</v>
      </c>
      <c r="F90">
        <v>86.01968857345567</v>
      </c>
      <c r="G90">
        <f t="shared" si="1"/>
        <v>-7.158302137985331</v>
      </c>
      <c r="I90">
        <v>72</v>
      </c>
      <c r="J90">
        <v>86.06687260314709</v>
      </c>
      <c r="K90">
        <v>11.497592718133042</v>
      </c>
      <c r="L90">
        <v>75.51671815078677</v>
      </c>
      <c r="M90">
        <v>56.87439817953326</v>
      </c>
      <c r="N90">
        <f>L90-M90</f>
        <v>18.642319971253514</v>
      </c>
      <c r="P90">
        <v>88</v>
      </c>
      <c r="Q90">
        <v>54.894527542217396</v>
      </c>
      <c r="R90">
        <v>71.74749908088725</v>
      </c>
      <c r="S90">
        <v>71.4472637711087</v>
      </c>
      <c r="T90">
        <v>79.87374954044363</v>
      </c>
      <c r="U90">
        <f>S90-T90</f>
        <v>-8.426485769334931</v>
      </c>
      <c r="W90">
        <v>55</v>
      </c>
      <c r="X90">
        <v>85.54258647524047</v>
      </c>
      <c r="Y90">
        <v>66.01040697069047</v>
      </c>
      <c r="Z90">
        <v>82.48832782771642</v>
      </c>
      <c r="AA90">
        <v>64.90936627362143</v>
      </c>
      <c r="AB90">
        <f>Z90-AA90</f>
        <v>17.578961554094988</v>
      </c>
    </row>
    <row r="91" spans="1:28" ht="12.75">
      <c r="A91">
        <v>83</v>
      </c>
      <c r="B91">
        <v>49.448452306675186</v>
      </c>
      <c r="C91">
        <v>23.150726445748493</v>
      </c>
      <c r="D91">
        <v>83</v>
      </c>
      <c r="E91">
        <v>79.64484523066753</v>
      </c>
      <c r="F91">
        <v>77.01507264457486</v>
      </c>
      <c r="G91">
        <f t="shared" si="1"/>
        <v>2.6297725860926704</v>
      </c>
      <c r="I91">
        <v>68</v>
      </c>
      <c r="J91">
        <v>98.10019787194497</v>
      </c>
      <c r="K91">
        <v>49.4612063849452</v>
      </c>
      <c r="L91">
        <v>75.52504946798624</v>
      </c>
      <c r="M91">
        <v>63.3653015962363</v>
      </c>
      <c r="N91">
        <f>L91-M91</f>
        <v>12.159747871749936</v>
      </c>
      <c r="P91">
        <v>77</v>
      </c>
      <c r="Q91">
        <v>69.52557168198608</v>
      </c>
      <c r="R91">
        <v>53.36328650739377</v>
      </c>
      <c r="S91">
        <v>73.26278584099305</v>
      </c>
      <c r="T91">
        <v>65.18164325369688</v>
      </c>
      <c r="U91">
        <f>S91-T91</f>
        <v>8.08114258729617</v>
      </c>
      <c r="W91">
        <v>42</v>
      </c>
      <c r="X91">
        <v>87.07745319489666</v>
      </c>
      <c r="Y91">
        <v>38.66592549296088</v>
      </c>
      <c r="Z91">
        <v>82.569707875407</v>
      </c>
      <c r="AA91">
        <v>38.9993329436648</v>
      </c>
      <c r="AB91">
        <f>Z91-AA91</f>
        <v>43.57037493174221</v>
      </c>
    </row>
    <row r="92" spans="1:28" ht="12.75">
      <c r="A92">
        <v>84</v>
      </c>
      <c r="B92">
        <v>54.38280385697753</v>
      </c>
      <c r="C92">
        <v>84.41712369594899</v>
      </c>
      <c r="D92">
        <v>84</v>
      </c>
      <c r="E92">
        <v>81.03828038569776</v>
      </c>
      <c r="F92">
        <v>84.0417123695949</v>
      </c>
      <c r="G92">
        <f t="shared" si="1"/>
        <v>-3.003431983897144</v>
      </c>
      <c r="I92">
        <v>73</v>
      </c>
      <c r="J92">
        <v>83.88853550760231</v>
      </c>
      <c r="K92">
        <v>38.99078478461377</v>
      </c>
      <c r="L92">
        <v>75.72213387690059</v>
      </c>
      <c r="M92">
        <v>64.49769619615344</v>
      </c>
      <c r="N92">
        <f>L92-M92</f>
        <v>11.224437680747144</v>
      </c>
      <c r="P92">
        <v>50</v>
      </c>
      <c r="Q92">
        <v>96.64971802376157</v>
      </c>
      <c r="R92">
        <v>51.632957889031374</v>
      </c>
      <c r="S92">
        <v>73.32485901188079</v>
      </c>
      <c r="T92">
        <v>50.81647894451569</v>
      </c>
      <c r="U92">
        <f>S92-T92</f>
        <v>22.508380067365103</v>
      </c>
      <c r="W92">
        <v>73</v>
      </c>
      <c r="X92">
        <v>83.88853550760231</v>
      </c>
      <c r="Y92">
        <v>38.99078478461377</v>
      </c>
      <c r="Z92">
        <v>82.79968195684208</v>
      </c>
      <c r="AA92">
        <v>42.3917063061524</v>
      </c>
      <c r="AB92">
        <f>Z92-AA92</f>
        <v>40.40797565068968</v>
      </c>
    </row>
    <row r="93" spans="1:28" ht="12.75">
      <c r="A93">
        <v>92</v>
      </c>
      <c r="B93">
        <v>6.638750462521692</v>
      </c>
      <c r="C93">
        <v>1.4043249250443424</v>
      </c>
      <c r="D93">
        <v>92</v>
      </c>
      <c r="E93">
        <v>83.46387504625217</v>
      </c>
      <c r="F93">
        <v>82.94043249250443</v>
      </c>
      <c r="G93">
        <f t="shared" si="1"/>
        <v>0.5234425537477421</v>
      </c>
      <c r="I93">
        <v>95</v>
      </c>
      <c r="J93">
        <v>19.147983743542873</v>
      </c>
      <c r="K93">
        <v>49.87037400294074</v>
      </c>
      <c r="L93">
        <v>76.03699593588571</v>
      </c>
      <c r="M93">
        <v>83.71759350073519</v>
      </c>
      <c r="N93">
        <f>L93-M93</f>
        <v>-7.680597564849478</v>
      </c>
      <c r="P93">
        <v>58</v>
      </c>
      <c r="Q93">
        <v>97.4975128166888</v>
      </c>
      <c r="R93">
        <v>7.545392631575565</v>
      </c>
      <c r="S93">
        <v>77.7487564083444</v>
      </c>
      <c r="T93">
        <v>32.77269631578778</v>
      </c>
      <c r="U93">
        <f>S93-T93</f>
        <v>44.97606009255662</v>
      </c>
      <c r="W93">
        <v>25</v>
      </c>
      <c r="X93">
        <v>89.23367834380949</v>
      </c>
      <c r="Y93">
        <v>72.39480115043256</v>
      </c>
      <c r="Z93">
        <v>82.81031050942855</v>
      </c>
      <c r="AA93">
        <v>67.6553210353893</v>
      </c>
      <c r="AB93">
        <f>Z93-AA93</f>
        <v>15.15498947403924</v>
      </c>
    </row>
    <row r="94" spans="1:28" ht="12.75">
      <c r="A94">
        <v>89</v>
      </c>
      <c r="B94">
        <v>40.287692117058604</v>
      </c>
      <c r="C94">
        <v>53.32117339363131</v>
      </c>
      <c r="D94">
        <v>89</v>
      </c>
      <c r="E94">
        <v>84.12876921170587</v>
      </c>
      <c r="F94">
        <v>85.43211733936315</v>
      </c>
      <c r="G94">
        <f t="shared" si="1"/>
        <v>-1.303348127657273</v>
      </c>
      <c r="I94">
        <v>99</v>
      </c>
      <c r="J94">
        <v>8.547342394702984</v>
      </c>
      <c r="K94">
        <v>51.339615686057</v>
      </c>
      <c r="L94">
        <v>76.38683559867575</v>
      </c>
      <c r="M94">
        <v>87.08490392151425</v>
      </c>
      <c r="N94">
        <f>L94-M94</f>
        <v>-10.698068322838509</v>
      </c>
      <c r="P94">
        <v>73</v>
      </c>
      <c r="Q94">
        <v>83.88853550760231</v>
      </c>
      <c r="R94">
        <v>38.99078478461377</v>
      </c>
      <c r="S94">
        <v>78.44426775380116</v>
      </c>
      <c r="T94">
        <v>55.99539239230688</v>
      </c>
      <c r="U94">
        <f>S94-T94</f>
        <v>22.448875361494274</v>
      </c>
      <c r="W94">
        <v>72</v>
      </c>
      <c r="X94">
        <v>86.06687260314709</v>
      </c>
      <c r="Y94">
        <v>11.497592718133042</v>
      </c>
      <c r="Z94">
        <v>84.66018534283239</v>
      </c>
      <c r="AA94">
        <v>17.54783344631974</v>
      </c>
      <c r="AB94">
        <f>Z94-AA94</f>
        <v>67.11235189651265</v>
      </c>
    </row>
    <row r="95" spans="1:28" ht="12.75">
      <c r="A95">
        <v>88</v>
      </c>
      <c r="B95">
        <v>54.894527542217396</v>
      </c>
      <c r="C95">
        <v>71.74749908088725</v>
      </c>
      <c r="D95">
        <v>88</v>
      </c>
      <c r="E95">
        <v>84.68945275422175</v>
      </c>
      <c r="F95">
        <v>86.37474990808873</v>
      </c>
      <c r="G95">
        <f t="shared" si="1"/>
        <v>-1.6852971538669834</v>
      </c>
      <c r="I95">
        <v>84</v>
      </c>
      <c r="J95">
        <v>54.38280385697753</v>
      </c>
      <c r="K95">
        <v>84.41712369594899</v>
      </c>
      <c r="L95">
        <v>76.59570096424439</v>
      </c>
      <c r="M95">
        <v>84.10428092398725</v>
      </c>
      <c r="N95">
        <f>L95-M95</f>
        <v>-7.50857995974286</v>
      </c>
      <c r="P95">
        <v>72</v>
      </c>
      <c r="Q95">
        <v>86.06687260314709</v>
      </c>
      <c r="R95">
        <v>11.497592718133042</v>
      </c>
      <c r="S95">
        <v>79.03343630157354</v>
      </c>
      <c r="T95">
        <v>41.74879635906652</v>
      </c>
      <c r="U95">
        <f>S95-T95</f>
        <v>37.28463994250703</v>
      </c>
      <c r="W95">
        <v>90</v>
      </c>
      <c r="X95">
        <v>86.55698163255406</v>
      </c>
      <c r="Y95">
        <v>88.37659885315361</v>
      </c>
      <c r="Z95">
        <v>86.90128346929865</v>
      </c>
      <c r="AA95">
        <v>88.53893896783825</v>
      </c>
      <c r="AB95">
        <f>Z95-AA95</f>
        <v>-1.6376554985396012</v>
      </c>
    </row>
    <row r="96" spans="1:28" ht="12.75">
      <c r="A96">
        <v>93</v>
      </c>
      <c r="B96">
        <v>20.300992425536997</v>
      </c>
      <c r="C96">
        <v>13.007788860486363</v>
      </c>
      <c r="D96">
        <v>93</v>
      </c>
      <c r="E96">
        <v>85.7300992425537</v>
      </c>
      <c r="F96">
        <v>85.00077888604864</v>
      </c>
      <c r="G96">
        <f t="shared" si="1"/>
        <v>0.7293203565050703</v>
      </c>
      <c r="I96">
        <v>89</v>
      </c>
      <c r="J96">
        <v>40.287692117058604</v>
      </c>
      <c r="K96">
        <v>53.32117339363131</v>
      </c>
      <c r="L96">
        <v>76.82192302926465</v>
      </c>
      <c r="M96">
        <v>80.08029334840782</v>
      </c>
      <c r="N96">
        <f>L96-M96</f>
        <v>-3.258370319143168</v>
      </c>
      <c r="P96">
        <v>66</v>
      </c>
      <c r="Q96">
        <v>93.44062955309363</v>
      </c>
      <c r="R96">
        <v>46.424461708195544</v>
      </c>
      <c r="S96">
        <v>79.72031477654681</v>
      </c>
      <c r="T96">
        <v>56.21223085409777</v>
      </c>
      <c r="U96">
        <f>S96-T96</f>
        <v>23.508083922449046</v>
      </c>
      <c r="W96">
        <v>74</v>
      </c>
      <c r="X96">
        <v>90.43992016231739</v>
      </c>
      <c r="Y96">
        <v>49.63006969187942</v>
      </c>
      <c r="Z96">
        <v>88.79592814608566</v>
      </c>
      <c r="AA96">
        <v>52.067062722691475</v>
      </c>
      <c r="AB96">
        <f>Z96-AA96</f>
        <v>36.72886542339418</v>
      </c>
    </row>
    <row r="97" spans="1:28" ht="12.75">
      <c r="A97">
        <v>86</v>
      </c>
      <c r="B97">
        <v>92.6875553573317</v>
      </c>
      <c r="C97">
        <v>41.203142672409584</v>
      </c>
      <c r="D97">
        <v>86</v>
      </c>
      <c r="E97">
        <v>86.66875553573317</v>
      </c>
      <c r="F97">
        <v>81.52031426724096</v>
      </c>
      <c r="G97">
        <f t="shared" si="1"/>
        <v>5.148441268492206</v>
      </c>
      <c r="I97">
        <v>74</v>
      </c>
      <c r="J97">
        <v>90.43992016231739</v>
      </c>
      <c r="K97">
        <v>49.63006969187942</v>
      </c>
      <c r="L97">
        <v>78.10998004057934</v>
      </c>
      <c r="M97">
        <v>67.90751742296986</v>
      </c>
      <c r="N97">
        <f>L97-M97</f>
        <v>10.202462617609484</v>
      </c>
      <c r="P97">
        <v>98</v>
      </c>
      <c r="Q97">
        <v>62.711273255513156</v>
      </c>
      <c r="R97">
        <v>96.9280324728323</v>
      </c>
      <c r="S97">
        <v>80.35563662775658</v>
      </c>
      <c r="T97">
        <v>97.46401623641614</v>
      </c>
      <c r="U97">
        <f>S97-T97</f>
        <v>-17.10837960865956</v>
      </c>
      <c r="W97">
        <v>7</v>
      </c>
      <c r="X97">
        <v>99.43324367496172</v>
      </c>
      <c r="Y97">
        <v>68.13126005389176</v>
      </c>
      <c r="Z97">
        <v>90.18991930746554</v>
      </c>
      <c r="AA97">
        <v>62.018134048502596</v>
      </c>
      <c r="AB97">
        <f>Z97-AA97</f>
        <v>28.17178525896295</v>
      </c>
    </row>
    <row r="98" spans="1:28" ht="12.75">
      <c r="A98">
        <v>95</v>
      </c>
      <c r="B98">
        <v>19.147983743542873</v>
      </c>
      <c r="C98">
        <v>49.87037400294074</v>
      </c>
      <c r="D98">
        <v>95</v>
      </c>
      <c r="E98">
        <v>87.41479837435429</v>
      </c>
      <c r="F98">
        <v>90.48703740029407</v>
      </c>
      <c r="G98">
        <f t="shared" si="1"/>
        <v>-3.07223902593978</v>
      </c>
      <c r="I98">
        <v>88</v>
      </c>
      <c r="J98">
        <v>54.894527542217396</v>
      </c>
      <c r="K98">
        <v>71.74749908088725</v>
      </c>
      <c r="L98">
        <v>79.72363188555435</v>
      </c>
      <c r="M98">
        <v>83.9368747702218</v>
      </c>
      <c r="N98">
        <f>L98-M98</f>
        <v>-4.2132428846674514</v>
      </c>
      <c r="P98">
        <v>74</v>
      </c>
      <c r="Q98">
        <v>90.43992016231739</v>
      </c>
      <c r="R98">
        <v>49.63006969187942</v>
      </c>
      <c r="S98">
        <v>82.21996008115869</v>
      </c>
      <c r="T98">
        <v>61.81503484593971</v>
      </c>
      <c r="U98">
        <f>S98-T98</f>
        <v>20.404925235218982</v>
      </c>
      <c r="W98">
        <v>66</v>
      </c>
      <c r="X98">
        <v>93.44062955309363</v>
      </c>
      <c r="Y98">
        <v>46.424461708195544</v>
      </c>
      <c r="Z98">
        <v>90.69656659778427</v>
      </c>
      <c r="AA98">
        <v>48.38201553737599</v>
      </c>
      <c r="AB98">
        <f>Z98-AA98</f>
        <v>42.31455106040828</v>
      </c>
    </row>
    <row r="99" spans="1:28" ht="12.75">
      <c r="A99">
        <v>90</v>
      </c>
      <c r="B99">
        <v>86.55698163255406</v>
      </c>
      <c r="C99">
        <v>88.37659885315361</v>
      </c>
      <c r="D99">
        <v>90</v>
      </c>
      <c r="E99">
        <v>89.65569816325541</v>
      </c>
      <c r="F99">
        <v>89.83765988531536</v>
      </c>
      <c r="G99">
        <f t="shared" si="1"/>
        <v>-0.18196172205995254</v>
      </c>
      <c r="I99">
        <v>86</v>
      </c>
      <c r="J99">
        <v>92.6875553573317</v>
      </c>
      <c r="K99">
        <v>41.203142672409584</v>
      </c>
      <c r="L99">
        <v>87.67188883933292</v>
      </c>
      <c r="M99">
        <v>74.80078566810239</v>
      </c>
      <c r="N99">
        <f>L99-M99</f>
        <v>12.87110317123053</v>
      </c>
      <c r="P99">
        <v>100</v>
      </c>
      <c r="Q99">
        <v>64.5823583780022</v>
      </c>
      <c r="R99">
        <v>27.49835276584811</v>
      </c>
      <c r="S99">
        <v>82.2911791890011</v>
      </c>
      <c r="T99">
        <v>63.749176382924055</v>
      </c>
      <c r="U99">
        <f>S99-T99</f>
        <v>18.542002806077043</v>
      </c>
      <c r="W99">
        <v>28</v>
      </c>
      <c r="X99">
        <v>98.0380304820013</v>
      </c>
      <c r="Y99">
        <v>49.939790563504886</v>
      </c>
      <c r="Z99">
        <v>91.03422743380118</v>
      </c>
      <c r="AA99">
        <v>47.74581150715439</v>
      </c>
      <c r="AB99">
        <f>Z99-AA99</f>
        <v>43.288415926646785</v>
      </c>
    </row>
    <row r="100" spans="1:28" ht="12.75">
      <c r="A100">
        <v>99</v>
      </c>
      <c r="B100">
        <v>8.547342394702984</v>
      </c>
      <c r="C100">
        <v>51.339615686057</v>
      </c>
      <c r="D100">
        <v>99</v>
      </c>
      <c r="E100">
        <v>89.95473423947031</v>
      </c>
      <c r="F100">
        <v>94.23396156860571</v>
      </c>
      <c r="G100">
        <f t="shared" si="1"/>
        <v>-4.279227329135395</v>
      </c>
      <c r="I100">
        <v>90</v>
      </c>
      <c r="J100">
        <v>86.55698163255406</v>
      </c>
      <c r="K100">
        <v>88.37659885315361</v>
      </c>
      <c r="L100">
        <v>89.13924540813852</v>
      </c>
      <c r="M100">
        <v>89.5941497132884</v>
      </c>
      <c r="N100">
        <f>L100-M100</f>
        <v>-0.45490430514988134</v>
      </c>
      <c r="P100">
        <v>68</v>
      </c>
      <c r="Q100">
        <v>98.10019787194497</v>
      </c>
      <c r="R100">
        <v>49.4612063849452</v>
      </c>
      <c r="S100">
        <v>83.05009893597249</v>
      </c>
      <c r="T100">
        <v>58.7306031924726</v>
      </c>
      <c r="U100">
        <f>S100-T100</f>
        <v>24.319495743499886</v>
      </c>
      <c r="W100">
        <v>21</v>
      </c>
      <c r="X100">
        <v>99.52346630078353</v>
      </c>
      <c r="Y100">
        <v>43.69958012020585</v>
      </c>
      <c r="Z100">
        <v>91.67111967070517</v>
      </c>
      <c r="AA100">
        <v>41.42962210818527</v>
      </c>
      <c r="AB100">
        <f>Z100-AA100</f>
        <v>50.241497562519896</v>
      </c>
    </row>
    <row r="101" spans="1:28" ht="12.75">
      <c r="A101">
        <v>91</v>
      </c>
      <c r="B101">
        <v>97.24931331335532</v>
      </c>
      <c r="C101">
        <v>67.71003682159913</v>
      </c>
      <c r="D101">
        <v>91</v>
      </c>
      <c r="E101">
        <v>91.62493133133555</v>
      </c>
      <c r="F101">
        <v>88.67100368215992</v>
      </c>
      <c r="G101">
        <f t="shared" si="1"/>
        <v>2.9539276491756254</v>
      </c>
      <c r="I101">
        <v>98</v>
      </c>
      <c r="J101">
        <v>62.711273255513156</v>
      </c>
      <c r="K101">
        <v>96.9280324728323</v>
      </c>
      <c r="L101">
        <v>89.17781831387829</v>
      </c>
      <c r="M101">
        <v>97.73200811820807</v>
      </c>
      <c r="N101">
        <f>L101-M101</f>
        <v>-8.55418980432978</v>
      </c>
      <c r="P101">
        <v>96</v>
      </c>
      <c r="Q101">
        <v>73.48104533456035</v>
      </c>
      <c r="R101">
        <v>98.07578288103444</v>
      </c>
      <c r="S101">
        <v>84.74052266728017</v>
      </c>
      <c r="T101">
        <v>97.03789144051723</v>
      </c>
      <c r="U101">
        <f>S101-T101</f>
        <v>-12.297368773237054</v>
      </c>
      <c r="W101">
        <v>50</v>
      </c>
      <c r="X101">
        <v>96.64971802376157</v>
      </c>
      <c r="Y101">
        <v>51.632957889031374</v>
      </c>
      <c r="Z101">
        <v>91.98474622138541</v>
      </c>
      <c r="AA101">
        <v>51.46966210012824</v>
      </c>
      <c r="AB101">
        <f>Z101-AA101</f>
        <v>40.51508412125717</v>
      </c>
    </row>
    <row r="102" spans="1:28" ht="12.75">
      <c r="A102">
        <v>96</v>
      </c>
      <c r="B102">
        <v>73.48104533456035</v>
      </c>
      <c r="C102">
        <v>98.07578288103444</v>
      </c>
      <c r="D102">
        <v>96</v>
      </c>
      <c r="E102">
        <v>93.74810453345604</v>
      </c>
      <c r="F102">
        <v>96.20757828810345</v>
      </c>
      <c r="G102">
        <f t="shared" si="1"/>
        <v>-2.459473754647405</v>
      </c>
      <c r="I102">
        <v>96</v>
      </c>
      <c r="J102">
        <v>73.48104533456035</v>
      </c>
      <c r="K102">
        <v>98.07578288103444</v>
      </c>
      <c r="L102">
        <v>90.37026133364009</v>
      </c>
      <c r="M102">
        <v>96.51894572025861</v>
      </c>
      <c r="N102">
        <f>L102-M102</f>
        <v>-6.148684386618527</v>
      </c>
      <c r="P102">
        <v>97</v>
      </c>
      <c r="Q102">
        <v>78.47893071716277</v>
      </c>
      <c r="R102">
        <v>23.396374639290585</v>
      </c>
      <c r="S102">
        <v>87.73946535858138</v>
      </c>
      <c r="T102">
        <v>60.19818731964529</v>
      </c>
      <c r="U102">
        <f>S102-T102</f>
        <v>27.541278038936092</v>
      </c>
      <c r="W102">
        <v>86</v>
      </c>
      <c r="X102">
        <v>92.6875553573317</v>
      </c>
      <c r="Y102">
        <v>41.203142672409584</v>
      </c>
      <c r="Z102">
        <v>92.01879982159853</v>
      </c>
      <c r="AA102">
        <v>45.68282840516863</v>
      </c>
      <c r="AB102">
        <f>Z102-AA102</f>
        <v>46.335971416429906</v>
      </c>
    </row>
    <row r="103" spans="1:28" ht="12.75">
      <c r="A103">
        <v>94</v>
      </c>
      <c r="B103">
        <v>97.17931119883347</v>
      </c>
      <c r="C103">
        <v>70.62709883657499</v>
      </c>
      <c r="D103">
        <v>94</v>
      </c>
      <c r="E103">
        <v>94.31793111988335</v>
      </c>
      <c r="F103">
        <v>91.66270988365751</v>
      </c>
      <c r="G103">
        <f t="shared" si="1"/>
        <v>2.6552212362258416</v>
      </c>
      <c r="I103">
        <v>100</v>
      </c>
      <c r="J103">
        <v>64.5823583780022</v>
      </c>
      <c r="K103">
        <v>27.49835276584811</v>
      </c>
      <c r="L103">
        <v>91.14558959450055</v>
      </c>
      <c r="M103">
        <v>81.87458819146202</v>
      </c>
      <c r="N103">
        <f>L103-M103</f>
        <v>9.271001403038525</v>
      </c>
      <c r="P103">
        <v>90</v>
      </c>
      <c r="Q103">
        <v>86.55698163255406</v>
      </c>
      <c r="R103">
        <v>88.37659885315361</v>
      </c>
      <c r="S103">
        <v>88.27849081627703</v>
      </c>
      <c r="T103">
        <v>89.1882994265768</v>
      </c>
      <c r="U103">
        <f>S103-T103</f>
        <v>-0.9098086102997769</v>
      </c>
      <c r="W103">
        <v>58</v>
      </c>
      <c r="X103">
        <v>97.4975128166888</v>
      </c>
      <c r="Y103">
        <v>7.545392631575565</v>
      </c>
      <c r="Z103">
        <v>93.54776153501992</v>
      </c>
      <c r="AA103">
        <v>12.59085336841801</v>
      </c>
      <c r="AB103">
        <f>Z103-AA103</f>
        <v>80.9569081666019</v>
      </c>
    </row>
    <row r="104" spans="1:28" ht="12.75">
      <c r="A104">
        <v>98</v>
      </c>
      <c r="B104">
        <v>62.711273255513156</v>
      </c>
      <c r="C104">
        <v>96.9280324728323</v>
      </c>
      <c r="D104">
        <v>98</v>
      </c>
      <c r="E104">
        <v>94.47112732555132</v>
      </c>
      <c r="F104">
        <v>97.89280324728324</v>
      </c>
      <c r="G104">
        <f t="shared" si="1"/>
        <v>-3.421675921731918</v>
      </c>
      <c r="I104">
        <v>97</v>
      </c>
      <c r="J104">
        <v>78.47893071716277</v>
      </c>
      <c r="K104">
        <v>23.396374639290585</v>
      </c>
      <c r="L104">
        <v>92.36973267929069</v>
      </c>
      <c r="M104">
        <v>78.59909365982264</v>
      </c>
      <c r="N104">
        <f>L104-M104</f>
        <v>13.77063901946805</v>
      </c>
      <c r="P104">
        <v>86</v>
      </c>
      <c r="Q104">
        <v>92.6875553573317</v>
      </c>
      <c r="R104">
        <v>41.203142672409584</v>
      </c>
      <c r="S104">
        <v>89.34377767866584</v>
      </c>
      <c r="T104">
        <v>63.60157133620479</v>
      </c>
      <c r="U104">
        <f>S104-T104</f>
        <v>25.742206342461053</v>
      </c>
      <c r="W104">
        <v>68</v>
      </c>
      <c r="X104">
        <v>98.10019787194497</v>
      </c>
      <c r="Y104">
        <v>49.4612063849452</v>
      </c>
      <c r="Z104">
        <v>95.09017808475048</v>
      </c>
      <c r="AA104">
        <v>51.31508574645068</v>
      </c>
      <c r="AB104">
        <f>Z104-AA104</f>
        <v>43.7750923382998</v>
      </c>
    </row>
    <row r="105" spans="1:28" ht="12.75">
      <c r="A105">
        <v>97</v>
      </c>
      <c r="B105">
        <v>78.47893071716277</v>
      </c>
      <c r="C105">
        <v>23.396374639290585</v>
      </c>
      <c r="D105">
        <v>97</v>
      </c>
      <c r="E105">
        <v>95.14789307171627</v>
      </c>
      <c r="F105">
        <v>89.63963746392906</v>
      </c>
      <c r="G105">
        <f t="shared" si="1"/>
        <v>5.508255607787206</v>
      </c>
      <c r="I105">
        <v>91</v>
      </c>
      <c r="J105">
        <v>97.24931331335532</v>
      </c>
      <c r="K105">
        <v>67.71003682159913</v>
      </c>
      <c r="L105">
        <v>92.56232832833882</v>
      </c>
      <c r="M105">
        <v>85.17750920539979</v>
      </c>
      <c r="N105">
        <f>L105-M105</f>
        <v>7.384819122939035</v>
      </c>
      <c r="P105">
        <v>91</v>
      </c>
      <c r="Q105">
        <v>97.24931331335532</v>
      </c>
      <c r="R105">
        <v>67.71003682159913</v>
      </c>
      <c r="S105">
        <v>94.12465665667766</v>
      </c>
      <c r="T105">
        <v>79.35501841079957</v>
      </c>
      <c r="U105">
        <f>S105-T105</f>
        <v>14.769638245878085</v>
      </c>
      <c r="W105">
        <v>91</v>
      </c>
      <c r="X105">
        <v>97.24931331335532</v>
      </c>
      <c r="Y105">
        <v>67.71003682159913</v>
      </c>
      <c r="Z105">
        <v>96.62438198201978</v>
      </c>
      <c r="AA105">
        <v>70.03903313943921</v>
      </c>
      <c r="AB105">
        <f>Z105-AA105</f>
        <v>26.585348842580572</v>
      </c>
    </row>
    <row r="106" spans="1:28" ht="12.75">
      <c r="A106">
        <v>100</v>
      </c>
      <c r="B106">
        <v>64.5823583780022</v>
      </c>
      <c r="C106">
        <v>27.49835276584811</v>
      </c>
      <c r="D106">
        <v>100</v>
      </c>
      <c r="E106">
        <v>96.45823583780022</v>
      </c>
      <c r="F106">
        <v>92.7498352765848</v>
      </c>
      <c r="G106">
        <f t="shared" si="1"/>
        <v>3.708400561215413</v>
      </c>
      <c r="I106">
        <v>94</v>
      </c>
      <c r="J106">
        <v>97.17931119883347</v>
      </c>
      <c r="K106">
        <v>70.62709883657499</v>
      </c>
      <c r="L106">
        <v>94.79482779970837</v>
      </c>
      <c r="M106">
        <v>88.15677470914375</v>
      </c>
      <c r="N106">
        <f>L106-M106</f>
        <v>6.638053090564625</v>
      </c>
      <c r="P106">
        <v>94</v>
      </c>
      <c r="Q106">
        <v>97.17931119883347</v>
      </c>
      <c r="R106">
        <v>70.62709883657499</v>
      </c>
      <c r="S106">
        <v>95.58965559941674</v>
      </c>
      <c r="T106">
        <v>82.3135494182875</v>
      </c>
      <c r="U106">
        <f>S106-T106</f>
        <v>13.27610618112925</v>
      </c>
      <c r="W106">
        <v>94</v>
      </c>
      <c r="X106">
        <v>97.17931119883347</v>
      </c>
      <c r="Y106">
        <v>70.62709883657499</v>
      </c>
      <c r="Z106">
        <v>96.86138007895013</v>
      </c>
      <c r="AA106">
        <v>72.96438895291749</v>
      </c>
      <c r="AB106">
        <f>Z106-AA106</f>
        <v>23.896991126032646</v>
      </c>
    </row>
    <row r="107" spans="4:25" ht="12.75">
      <c r="D107" t="s">
        <v>11</v>
      </c>
      <c r="K107" t="s">
        <v>11</v>
      </c>
      <c r="R107" t="s">
        <v>11</v>
      </c>
      <c r="Y107" t="s">
        <v>11</v>
      </c>
    </row>
    <row r="108" spans="4:28" ht="12.75">
      <c r="D108" t="s">
        <v>12</v>
      </c>
      <c r="G108">
        <f>AVERAGE(G7:G16)</f>
        <v>0.7323753841094944</v>
      </c>
      <c r="K108" t="s">
        <v>12</v>
      </c>
      <c r="N108">
        <f>AVERAGE(N7:N16)</f>
        <v>0.6218481610376951</v>
      </c>
      <c r="R108" t="s">
        <v>12</v>
      </c>
      <c r="U108">
        <f>AVERAGE(U7:U16)</f>
        <v>-8.786625205952655</v>
      </c>
      <c r="Y108" t="s">
        <v>12</v>
      </c>
      <c r="AB108">
        <f>AVERAGE(AB7:AB16)</f>
        <v>-29.893440400568227</v>
      </c>
    </row>
    <row r="109" spans="4:28" ht="12.75">
      <c r="D109" t="s">
        <v>13</v>
      </c>
      <c r="G109">
        <f>AVERAGE(G47:G66)</f>
        <v>-0.33714054546177186</v>
      </c>
      <c r="K109" t="s">
        <v>13</v>
      </c>
      <c r="N109">
        <f>AVERAGE(N47:N66)</f>
        <v>-0.18064878122070774</v>
      </c>
      <c r="R109" t="s">
        <v>13</v>
      </c>
      <c r="U109">
        <f>AVERAGE(U47:U66)</f>
        <v>-4.113192700358052</v>
      </c>
      <c r="Y109" t="s">
        <v>13</v>
      </c>
      <c r="AB109">
        <f>AVERAGE(AB47:AB66)</f>
        <v>-3.955739036045516</v>
      </c>
    </row>
    <row r="110" spans="4:28" ht="12.75">
      <c r="D110" t="s">
        <v>14</v>
      </c>
      <c r="G110">
        <f>AVERAGE(G97:G106)</f>
        <v>0.6559668569381841</v>
      </c>
      <c r="K110" t="s">
        <v>14</v>
      </c>
      <c r="N110">
        <f>AVERAGE(N97:N106)</f>
        <v>4.076705704408461</v>
      </c>
      <c r="R110" t="s">
        <v>14</v>
      </c>
      <c r="U110">
        <f>AVERAGE(U97:U106)</f>
        <v>11.4280095601004</v>
      </c>
      <c r="Y110" t="s">
        <v>14</v>
      </c>
      <c r="AB110">
        <f>AVERAGE(AB97:AB106)</f>
        <v>42.608164581973995</v>
      </c>
    </row>
    <row r="115" spans="1:4" ht="12.75">
      <c r="A115" t="s">
        <v>3</v>
      </c>
      <c r="B115" t="s">
        <v>23</v>
      </c>
      <c r="C115" t="s">
        <v>24</v>
      </c>
      <c r="D115" t="s">
        <v>25</v>
      </c>
    </row>
    <row r="116" spans="1:4" ht="12.75">
      <c r="A116" t="s">
        <v>26</v>
      </c>
      <c r="B116">
        <v>0.732375</v>
      </c>
      <c r="C116">
        <v>-0.33714</v>
      </c>
      <c r="D116">
        <v>0.655967</v>
      </c>
    </row>
    <row r="117" spans="1:4" ht="12.75">
      <c r="A117" t="s">
        <v>27</v>
      </c>
      <c r="B117">
        <v>0.621848</v>
      </c>
      <c r="C117">
        <v>-0.18065</v>
      </c>
      <c r="D117">
        <v>4.076706</v>
      </c>
    </row>
    <row r="118" spans="1:4" ht="12.75">
      <c r="A118" t="s">
        <v>28</v>
      </c>
      <c r="B118">
        <v>-8.78663</v>
      </c>
      <c r="C118">
        <v>-4.11319</v>
      </c>
      <c r="D118">
        <v>11.42801</v>
      </c>
    </row>
    <row r="119" spans="1:4" ht="12.75">
      <c r="A119" t="s">
        <v>29</v>
      </c>
      <c r="B119">
        <v>-29.8934</v>
      </c>
      <c r="C119">
        <v>-3.95574</v>
      </c>
      <c r="D119">
        <v>42.60816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R. Baumgartner</dc:creator>
  <cp:keywords/>
  <dc:description/>
  <cp:lastModifiedBy>fbaumgar</cp:lastModifiedBy>
  <dcterms:created xsi:type="dcterms:W3CDTF">2002-09-25T12:34:10Z</dcterms:created>
  <dcterms:modified xsi:type="dcterms:W3CDTF">2002-09-25T15:31:13Z</dcterms:modified>
  <cp:category/>
  <cp:version/>
  <cp:contentType/>
  <cp:contentStatus/>
</cp:coreProperties>
</file>